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hn\Dropbox\business\PROJECTS\VIDEO SUPPORT FAMILY\Full and Frank Financial Disclosure\Documents\"/>
    </mc:Choice>
  </mc:AlternateContent>
  <xr:revisionPtr revIDLastSave="0" documentId="8_{3149210B-E50D-4E92-B76B-5C58236263D8}" xr6:coauthVersionLast="40" xr6:coauthVersionMax="40" xr10:uidLastSave="{00000000-0000-0000-0000-000000000000}"/>
  <bookViews>
    <workbookView xWindow="1725" yWindow="0" windowWidth="29415" windowHeight="19305" tabRatio="500" xr2:uid="{00000000-000D-0000-FFFF-FFFF00000000}"/>
  </bookViews>
  <sheets>
    <sheet name="Income.expenditure" sheetId="2" r:id="rId1"/>
    <sheet name="Assets.liabilities" sheetId="3" r:id="rId2"/>
    <sheet name="Notes" sheetId="4" r:id="rId3"/>
    <sheet name="Documents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0" i="3" l="1"/>
  <c r="D23" i="3"/>
  <c r="D16" i="3"/>
  <c r="E35" i="2"/>
  <c r="C35" i="2"/>
  <c r="E21" i="2"/>
  <c r="C21" i="2"/>
  <c r="F69" i="3"/>
  <c r="E69" i="3"/>
  <c r="F47" i="3"/>
  <c r="F55" i="3"/>
  <c r="F57" i="3"/>
  <c r="E47" i="3"/>
  <c r="E55" i="3"/>
  <c r="E57" i="3"/>
  <c r="D47" i="3"/>
  <c r="D55" i="3"/>
  <c r="D57" i="3"/>
  <c r="C40" i="2"/>
  <c r="E40" i="2"/>
</calcChain>
</file>

<file path=xl/sharedStrings.xml><?xml version="1.0" encoding="utf-8"?>
<sst xmlns="http://schemas.openxmlformats.org/spreadsheetml/2006/main" count="177" uniqueCount="137">
  <si>
    <t>Source</t>
  </si>
  <si>
    <t>Client1</t>
  </si>
  <si>
    <t>Client2</t>
  </si>
  <si>
    <t>Child Benefits</t>
  </si>
  <si>
    <t>Income Support</t>
  </si>
  <si>
    <t>Property</t>
  </si>
  <si>
    <t xml:space="preserve">Total expenditure: </t>
  </si>
  <si>
    <t>Income less expenditure:</t>
  </si>
  <si>
    <t>Current Asset Description</t>
  </si>
  <si>
    <t>Current accounts</t>
  </si>
  <si>
    <t>Savings accounts</t>
  </si>
  <si>
    <t>Insurance policies</t>
  </si>
  <si>
    <t>Cars</t>
  </si>
  <si>
    <t>Other investments</t>
  </si>
  <si>
    <t>Business assets</t>
  </si>
  <si>
    <t>Belongings</t>
  </si>
  <si>
    <t>Other</t>
  </si>
  <si>
    <t>Total (A):</t>
  </si>
  <si>
    <t>Value</t>
  </si>
  <si>
    <t>Joint Liability</t>
  </si>
  <si>
    <t>Bank accounts with debits</t>
  </si>
  <si>
    <t>Loans</t>
  </si>
  <si>
    <t>Credit cards</t>
  </si>
  <si>
    <t>Hire purchase</t>
  </si>
  <si>
    <t>Total (B):</t>
  </si>
  <si>
    <t>Future Pension</t>
  </si>
  <si>
    <t>Asset Description</t>
  </si>
  <si>
    <t>Total (C):</t>
  </si>
  <si>
    <t>Dated</t>
  </si>
  <si>
    <t>No.</t>
  </si>
  <si>
    <t>Statement of Finances</t>
  </si>
  <si>
    <t>Overtime/commission etc</t>
  </si>
  <si>
    <t>NET EFFECT AT PRESENT</t>
  </si>
  <si>
    <t>CURRENT INCOME AND EXPENDITURE SCHEDULES</t>
  </si>
  <si>
    <r>
      <t xml:space="preserve">            </t>
    </r>
    <r>
      <rPr>
        <u/>
        <sz val="18"/>
        <color theme="1"/>
        <rFont val="Calibri"/>
        <family val="2"/>
        <scheme val="minor"/>
      </rPr>
      <t>NOTES TO ASSET/LIABILITIES AND PENSIONS SCHEDULE</t>
    </r>
  </si>
  <si>
    <t>No</t>
  </si>
  <si>
    <t>LIABILITIES</t>
  </si>
  <si>
    <t>FUTURE ASSETS INCLUDING PENSIONS</t>
  </si>
  <si>
    <t>CLIENT'S FULL NAME</t>
  </si>
  <si>
    <t>.....................................................</t>
  </si>
  <si>
    <t xml:space="preserve">                                        </t>
  </si>
  <si>
    <t xml:space="preserve">                                       DATE................................</t>
  </si>
  <si>
    <t>DATE............................................</t>
  </si>
  <si>
    <r>
      <t xml:space="preserve">                                </t>
    </r>
    <r>
      <rPr>
        <b/>
        <u/>
        <sz val="18"/>
        <color theme="1"/>
        <rFont val="Calibri"/>
        <family val="2"/>
        <scheme val="minor"/>
      </rPr>
      <t xml:space="preserve"> SCHEDULE 1 LIST OF DOCUMENTS</t>
    </r>
  </si>
  <si>
    <t>Documents Supplied by: Client1</t>
  </si>
  <si>
    <t>Documents Supplied by: Client2</t>
  </si>
  <si>
    <t>Financial</t>
  </si>
  <si>
    <t>Household</t>
  </si>
  <si>
    <t>Personal</t>
  </si>
  <si>
    <t>Car</t>
  </si>
  <si>
    <t>Leisure</t>
  </si>
  <si>
    <t>Children</t>
  </si>
  <si>
    <t xml:space="preserve">                MEDIATOR'S FULL NAME                       MEDIATOR'S FULL NAME</t>
  </si>
  <si>
    <t>.......................................................</t>
  </si>
  <si>
    <t>NOTES</t>
  </si>
  <si>
    <t>Net Total A– B</t>
  </si>
  <si>
    <t>DN date</t>
  </si>
  <si>
    <t>DA date</t>
  </si>
  <si>
    <t xml:space="preserve">Married </t>
  </si>
  <si>
    <t xml:space="preserve">Separated </t>
  </si>
  <si>
    <t>Calcs</t>
  </si>
  <si>
    <t>Jt Asset</t>
  </si>
  <si>
    <t>Joint</t>
  </si>
  <si>
    <t xml:space="preserve">                                            CURRENT MONTHLY INCOME</t>
  </si>
  <si>
    <t>Less tax and NI =</t>
  </si>
  <si>
    <t xml:space="preserve">                                   Total net income:</t>
  </si>
  <si>
    <t>Net total =</t>
  </si>
  <si>
    <t>TOTAL NET DISPOSABLES =</t>
  </si>
  <si>
    <t>Co-hab</t>
  </si>
  <si>
    <r>
      <t xml:space="preserve"> </t>
    </r>
    <r>
      <rPr>
        <b/>
        <sz val="11"/>
        <color theme="1"/>
        <rFont val="Arial"/>
        <family val="2"/>
      </rPr>
      <t>DOB</t>
    </r>
  </si>
  <si>
    <t>Current Liabilities</t>
  </si>
  <si>
    <t>05.09.07</t>
  </si>
  <si>
    <t>David</t>
  </si>
  <si>
    <t>Karen</t>
  </si>
  <si>
    <t>Less</t>
  </si>
  <si>
    <t>Santander mortgage</t>
  </si>
  <si>
    <t>Notional cost of sale 3%</t>
  </si>
  <si>
    <t>Net equity =</t>
  </si>
  <si>
    <t>Barclays mortgage</t>
  </si>
  <si>
    <t>CGT</t>
  </si>
  <si>
    <t>HSBC mortgage</t>
  </si>
  <si>
    <t>Premium Bond</t>
  </si>
  <si>
    <t>fluct</t>
  </si>
  <si>
    <t>Volvo</t>
  </si>
  <si>
    <t>VW Van</t>
  </si>
  <si>
    <t>Various cars</t>
  </si>
  <si>
    <t>Motor bikes</t>
  </si>
  <si>
    <t>Horse trailer</t>
  </si>
  <si>
    <t>Barclays CC</t>
  </si>
  <si>
    <t>Lloyds CC</t>
  </si>
  <si>
    <t>Capital One CC</t>
  </si>
  <si>
    <t>Civil Service</t>
  </si>
  <si>
    <t>Devon CC</t>
  </si>
  <si>
    <t>Works private</t>
  </si>
  <si>
    <t>Capital value of SERPS/2SP</t>
  </si>
  <si>
    <t>SALARY  from garage and part time job</t>
  </si>
  <si>
    <r>
      <t xml:space="preserve">     NAME: </t>
    </r>
    <r>
      <rPr>
        <sz val="11"/>
        <color theme="1"/>
        <rFont val="Arial"/>
        <family val="2"/>
      </rPr>
      <t>Karen Smith</t>
    </r>
  </si>
  <si>
    <r>
      <rPr>
        <b/>
        <sz val="11"/>
        <color theme="1"/>
        <rFont val="Arial"/>
        <family val="2"/>
      </rPr>
      <t xml:space="preserve">     NAME</t>
    </r>
    <r>
      <rPr>
        <sz val="11"/>
        <color theme="1"/>
        <rFont val="Arial"/>
        <family val="2"/>
      </rPr>
      <t>: David Smith</t>
    </r>
  </si>
  <si>
    <t>22.09.66</t>
  </si>
  <si>
    <r>
      <rPr>
        <b/>
        <sz val="11"/>
        <color theme="1"/>
        <rFont val="Arial"/>
        <family val="2"/>
      </rPr>
      <t xml:space="preserve">     Child 1</t>
    </r>
    <r>
      <rPr>
        <sz val="11"/>
        <color theme="1"/>
        <rFont val="Arial"/>
        <family val="2"/>
      </rPr>
      <t>: Ellie</t>
    </r>
  </si>
  <si>
    <r>
      <rPr>
        <b/>
        <sz val="11"/>
        <color theme="1"/>
        <rFont val="Arial"/>
        <family val="2"/>
      </rPr>
      <t xml:space="preserve">     Child 2</t>
    </r>
    <r>
      <rPr>
        <sz val="11"/>
        <color theme="1"/>
        <rFont val="Arial"/>
        <family val="2"/>
      </rPr>
      <t>: Alison</t>
    </r>
  </si>
  <si>
    <t>20.06.69</t>
  </si>
  <si>
    <t>03.01.06</t>
  </si>
  <si>
    <t>12.10.07</t>
  </si>
  <si>
    <t>Not yet granted</t>
  </si>
  <si>
    <t>MOT garage business</t>
  </si>
  <si>
    <t>Estimated</t>
  </si>
  <si>
    <t>Shogun</t>
  </si>
  <si>
    <t>First Direct account</t>
  </si>
  <si>
    <t>Lloyds current</t>
  </si>
  <si>
    <t>Barclays current</t>
  </si>
  <si>
    <r>
      <t xml:space="preserve">                                       </t>
    </r>
    <r>
      <rPr>
        <sz val="16"/>
        <color theme="1"/>
        <rFont val="Calibri"/>
        <family val="2"/>
        <scheme val="minor"/>
      </rPr>
      <t xml:space="preserve"> </t>
    </r>
    <r>
      <rPr>
        <b/>
        <u/>
        <sz val="16"/>
        <color theme="1"/>
        <rFont val="Calibri"/>
        <family val="2"/>
        <scheme val="minor"/>
      </rPr>
      <t>NET MONTHLY INCOME CALCULATION</t>
    </r>
  </si>
  <si>
    <t>Yoga instructor</t>
  </si>
  <si>
    <t>Drawings MOT garage</t>
  </si>
  <si>
    <t>Drawings Bucks autos</t>
  </si>
  <si>
    <t>Child Tax Credit  (£509)</t>
  </si>
  <si>
    <t>Working Tax Credit  (£301)</t>
  </si>
  <si>
    <t xml:space="preserve">                                   PRESENT MONTHLY EXPENDITURE </t>
  </si>
  <si>
    <t>Not entitled to any</t>
  </si>
  <si>
    <t>Little Mushroom Barn</t>
  </si>
  <si>
    <t>Londinium Auto Centre</t>
  </si>
  <si>
    <r>
      <t xml:space="preserve">                  </t>
    </r>
    <r>
      <rPr>
        <b/>
        <sz val="18"/>
        <color theme="1"/>
        <rFont val="Arial"/>
        <family val="2"/>
      </rPr>
      <t xml:space="preserve"> </t>
    </r>
    <r>
      <rPr>
        <b/>
        <u/>
        <sz val="18"/>
        <color theme="1"/>
        <rFont val="Arial"/>
        <family val="2"/>
      </rPr>
      <t xml:space="preserve">OPEN SCHEDULE OF ASSETS AND LIABILITIES @ </t>
    </r>
  </si>
  <si>
    <t>01.03.17</t>
  </si>
  <si>
    <t>05.01.2018</t>
  </si>
  <si>
    <t>See 3 appraisals from X,Y,Z dated A,B,C</t>
  </si>
  <si>
    <t>See redemption statement dated</t>
  </si>
  <si>
    <t>Recent offer dated</t>
  </si>
  <si>
    <t>Valued by jointly instructed accountant expert dated X</t>
  </si>
  <si>
    <t>Calculated by jointly instr accountant expert</t>
  </si>
  <si>
    <t>See Parkers guide</t>
  </si>
  <si>
    <t>See credit card statements dated from X to Y</t>
  </si>
  <si>
    <t>See statements dated  from X to Y</t>
  </si>
  <si>
    <t>See statements dated X from X to Y</t>
  </si>
  <si>
    <t>updated December 2018- predates marriage</t>
  </si>
  <si>
    <t>updated December 2018</t>
  </si>
  <si>
    <t>See detailed schedules of outgoings</t>
  </si>
  <si>
    <t>Child support payable: To be 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</si>
</sst>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Arial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u/>
      <sz val="18"/>
      <color theme="1"/>
      <name val="Arial"/>
      <family val="2"/>
    </font>
    <font>
      <u/>
      <sz val="12"/>
      <color theme="1"/>
      <name val="Arial"/>
      <family val="2"/>
    </font>
    <font>
      <sz val="8"/>
      <name val="Calibri"/>
      <family val="2"/>
      <scheme val="minor"/>
    </font>
    <font>
      <i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1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 wrapText="1"/>
    </xf>
    <xf numFmtId="0" fontId="4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/>
    <xf numFmtId="0" fontId="4" fillId="4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0" fillId="5" borderId="0" xfId="0" applyFont="1" applyFill="1"/>
    <xf numFmtId="0" fontId="0" fillId="0" borderId="0" xfId="0" applyFont="1"/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5" borderId="8" xfId="0" applyFont="1" applyFill="1" applyBorder="1"/>
    <xf numFmtId="0" fontId="0" fillId="5" borderId="12" xfId="0" applyFill="1" applyBorder="1"/>
    <xf numFmtId="0" fontId="0" fillId="5" borderId="13" xfId="0" applyFont="1" applyFill="1" applyBorder="1"/>
    <xf numFmtId="0" fontId="0" fillId="5" borderId="14" xfId="0" applyFont="1" applyFill="1" applyBorder="1"/>
    <xf numFmtId="0" fontId="4" fillId="0" borderId="2" xfId="0" applyFont="1" applyBorder="1" applyAlignment="1">
      <alignment vertical="center" wrapText="1"/>
    </xf>
    <xf numFmtId="0" fontId="0" fillId="0" borderId="0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6" borderId="14" xfId="0" applyFill="1" applyBorder="1"/>
    <xf numFmtId="0" fontId="0" fillId="6" borderId="2" xfId="0" applyFill="1" applyBorder="1"/>
    <xf numFmtId="0" fontId="0" fillId="6" borderId="8" xfId="0" applyFill="1" applyBorder="1"/>
    <xf numFmtId="0" fontId="4" fillId="0" borderId="8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3" xfId="0" applyBorder="1"/>
    <xf numFmtId="0" fontId="0" fillId="0" borderId="0" xfId="0" applyBorder="1"/>
    <xf numFmtId="0" fontId="0" fillId="0" borderId="9" xfId="0" applyBorder="1"/>
    <xf numFmtId="0" fontId="0" fillId="0" borderId="1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0" fillId="0" borderId="10" xfId="0" applyBorder="1"/>
    <xf numFmtId="0" fontId="10" fillId="0" borderId="0" xfId="0" applyFont="1"/>
    <xf numFmtId="0" fontId="4" fillId="0" borderId="3" xfId="0" applyFont="1" applyBorder="1" applyAlignment="1">
      <alignment horizontal="justify" vertical="center"/>
    </xf>
    <xf numFmtId="0" fontId="0" fillId="0" borderId="2" xfId="0" applyBorder="1"/>
    <xf numFmtId="0" fontId="9" fillId="0" borderId="0" xfId="0" applyFont="1" applyBorder="1"/>
    <xf numFmtId="0" fontId="8" fillId="0" borderId="2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3" xfId="0" applyFont="1" applyBorder="1"/>
    <xf numFmtId="0" fontId="0" fillId="6" borderId="3" xfId="0" applyFill="1" applyBorder="1" applyAlignment="1"/>
    <xf numFmtId="0" fontId="0" fillId="6" borderId="7" xfId="0" applyFill="1" applyBorder="1"/>
    <xf numFmtId="0" fontId="0" fillId="6" borderId="3" xfId="0" applyFill="1" applyBorder="1"/>
    <xf numFmtId="0" fontId="0" fillId="6" borderId="4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5" borderId="11" xfId="0" applyFont="1" applyFill="1" applyBorder="1"/>
    <xf numFmtId="0" fontId="0" fillId="5" borderId="0" xfId="0" applyFont="1" applyFill="1" applyBorder="1"/>
    <xf numFmtId="0" fontId="10" fillId="6" borderId="7" xfId="0" applyFont="1" applyFill="1" applyBorder="1"/>
    <xf numFmtId="0" fontId="4" fillId="0" borderId="3" xfId="0" applyFont="1" applyBorder="1" applyAlignment="1">
      <alignment vertical="center" wrapText="1"/>
    </xf>
    <xf numFmtId="0" fontId="0" fillId="0" borderId="3" xfId="0" applyFont="1" applyBorder="1" applyAlignment="1"/>
    <xf numFmtId="0" fontId="0" fillId="0" borderId="15" xfId="0" applyBorder="1"/>
    <xf numFmtId="0" fontId="16" fillId="6" borderId="0" xfId="0" applyFont="1" applyFill="1"/>
    <xf numFmtId="0" fontId="16" fillId="6" borderId="3" xfId="0" applyFont="1" applyFill="1" applyBorder="1" applyAlignment="1"/>
    <xf numFmtId="0" fontId="18" fillId="7" borderId="0" xfId="0" applyFont="1" applyFill="1"/>
    <xf numFmtId="0" fontId="2" fillId="7" borderId="3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vertical="center" wrapText="1"/>
    </xf>
    <xf numFmtId="0" fontId="19" fillId="6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0" xfId="0" applyFill="1"/>
    <xf numFmtId="0" fontId="0" fillId="7" borderId="0" xfId="0" applyFill="1"/>
    <xf numFmtId="0" fontId="2" fillId="7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top" wrapText="1"/>
    </xf>
    <xf numFmtId="0" fontId="20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justify"/>
    </xf>
    <xf numFmtId="0" fontId="4" fillId="0" borderId="3" xfId="0" applyFont="1" applyBorder="1" applyAlignment="1">
      <alignment vertical="center" wrapText="1"/>
    </xf>
    <xf numFmtId="0" fontId="0" fillId="0" borderId="3" xfId="0" applyFont="1" applyBorder="1" applyAlignment="1"/>
    <xf numFmtId="0" fontId="5" fillId="2" borderId="3" xfId="0" applyFont="1" applyFill="1" applyBorder="1" applyAlignment="1">
      <alignment vertical="justify" wrapText="1"/>
    </xf>
    <xf numFmtId="0" fontId="2" fillId="6" borderId="3" xfId="0" applyFont="1" applyFill="1" applyBorder="1" applyAlignment="1">
      <alignment vertical="center" wrapText="1"/>
    </xf>
    <xf numFmtId="0" fontId="0" fillId="6" borderId="3" xfId="0" applyFill="1" applyBorder="1" applyAlignment="1"/>
    <xf numFmtId="0" fontId="2" fillId="6" borderId="3" xfId="0" applyFont="1" applyFill="1" applyBorder="1"/>
    <xf numFmtId="0" fontId="2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10" fillId="6" borderId="3" xfId="0" applyFont="1" applyFill="1" applyBorder="1"/>
    <xf numFmtId="0" fontId="17" fillId="6" borderId="15" xfId="0" applyFont="1" applyFill="1" applyBorder="1"/>
    <xf numFmtId="0" fontId="21" fillId="2" borderId="3" xfId="0" applyFont="1" applyFill="1" applyBorder="1" applyAlignment="1">
      <alignment vertical="justify" wrapText="1"/>
    </xf>
    <xf numFmtId="0" fontId="5" fillId="0" borderId="3" xfId="0" applyFont="1" applyBorder="1" applyAlignment="1"/>
    <xf numFmtId="0" fontId="4" fillId="0" borderId="3" xfId="0" applyFont="1" applyBorder="1" applyAlignment="1"/>
    <xf numFmtId="0" fontId="1" fillId="0" borderId="3" xfId="0" applyFont="1" applyBorder="1" applyAlignment="1"/>
    <xf numFmtId="0" fontId="2" fillId="6" borderId="3" xfId="0" applyFont="1" applyFill="1" applyBorder="1" applyAlignment="1"/>
    <xf numFmtId="0" fontId="4" fillId="6" borderId="3" xfId="0" applyFont="1" applyFill="1" applyBorder="1" applyAlignment="1"/>
    <xf numFmtId="0" fontId="4" fillId="0" borderId="0" xfId="0" applyFont="1" applyBorder="1" applyAlignment="1"/>
    <xf numFmtId="0" fontId="4" fillId="6" borderId="3" xfId="0" applyFont="1" applyFill="1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9" fillId="6" borderId="0" xfId="0" applyFont="1" applyFill="1"/>
    <xf numFmtId="0" fontId="4" fillId="7" borderId="0" xfId="0" applyFont="1" applyFill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/>
    <xf numFmtId="0" fontId="2" fillId="0" borderId="0" xfId="0" applyFont="1"/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/>
    <xf numFmtId="0" fontId="0" fillId="0" borderId="3" xfId="0" applyBorder="1" applyAlignment="1">
      <alignment vertical="justify"/>
    </xf>
    <xf numFmtId="0" fontId="4" fillId="0" borderId="3" xfId="0" applyFont="1" applyBorder="1" applyAlignment="1">
      <alignment vertical="center" wrapText="1"/>
    </xf>
    <xf numFmtId="0" fontId="0" fillId="0" borderId="3" xfId="0" applyFont="1" applyBorder="1" applyAlignment="1"/>
    <xf numFmtId="0" fontId="4" fillId="0" borderId="3" xfId="0" applyFont="1" applyBorder="1" applyAlignment="1"/>
    <xf numFmtId="0" fontId="5" fillId="2" borderId="3" xfId="0" applyFont="1" applyFill="1" applyBorder="1" applyAlignment="1">
      <alignment vertical="justify" wrapText="1"/>
    </xf>
    <xf numFmtId="0" fontId="2" fillId="0" borderId="3" xfId="0" applyFont="1" applyBorder="1" applyAlignment="1">
      <alignment vertical="justify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/>
    <xf numFmtId="0" fontId="23" fillId="8" borderId="0" xfId="0" applyFont="1" applyFill="1"/>
    <xf numFmtId="0" fontId="5" fillId="8" borderId="0" xfId="0" applyFont="1" applyFill="1"/>
    <xf numFmtId="0" fontId="4" fillId="9" borderId="0" xfId="0" applyFont="1" applyFill="1"/>
    <xf numFmtId="0" fontId="2" fillId="9" borderId="0" xfId="0" applyFont="1" applyFill="1"/>
    <xf numFmtId="0" fontId="4" fillId="9" borderId="0" xfId="0" applyFont="1" applyFill="1" applyAlignment="1">
      <alignment horizontal="justify" vertical="center"/>
    </xf>
    <xf numFmtId="0" fontId="0" fillId="0" borderId="8" xfId="0" applyFont="1" applyBorder="1" applyAlignment="1"/>
    <xf numFmtId="0" fontId="23" fillId="8" borderId="0" xfId="0" applyFont="1" applyFill="1" applyBorder="1"/>
    <xf numFmtId="0" fontId="4" fillId="0" borderId="3" xfId="0" applyFont="1" applyFill="1" applyBorder="1" applyAlignment="1">
      <alignment vertical="center" wrapText="1"/>
    </xf>
    <xf numFmtId="0" fontId="5" fillId="8" borderId="0" xfId="0" applyFont="1" applyFill="1" applyBorder="1"/>
    <xf numFmtId="0" fontId="25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/>
    <xf numFmtId="3" fontId="4" fillId="0" borderId="3" xfId="0" applyNumberFormat="1" applyFont="1" applyBorder="1" applyAlignment="1">
      <alignment vertical="center" wrapText="1"/>
    </xf>
    <xf numFmtId="0" fontId="28" fillId="0" borderId="3" xfId="0" applyFont="1" applyBorder="1"/>
    <xf numFmtId="0" fontId="0" fillId="8" borderId="11" xfId="0" applyFill="1" applyBorder="1"/>
    <xf numFmtId="0" fontId="9" fillId="8" borderId="0" xfId="0" applyFont="1" applyFill="1" applyBorder="1"/>
    <xf numFmtId="0" fontId="8" fillId="8" borderId="0" xfId="0" applyFont="1" applyFill="1" applyBorder="1"/>
    <xf numFmtId="0" fontId="8" fillId="8" borderId="5" xfId="0" applyFont="1" applyFill="1" applyBorder="1"/>
    <xf numFmtId="0" fontId="8" fillId="8" borderId="2" xfId="0" applyFont="1" applyFill="1" applyBorder="1"/>
    <xf numFmtId="0" fontId="0" fillId="8" borderId="0" xfId="0" applyFill="1"/>
    <xf numFmtId="0" fontId="0" fillId="0" borderId="0" xfId="0" applyFill="1"/>
    <xf numFmtId="0" fontId="4" fillId="2" borderId="3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/>
    <xf numFmtId="0" fontId="2" fillId="2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vertical="center" wrapText="1"/>
    </xf>
    <xf numFmtId="0" fontId="0" fillId="6" borderId="3" xfId="0" applyFill="1" applyBorder="1" applyAlignment="1"/>
    <xf numFmtId="0" fontId="2" fillId="6" borderId="3" xfId="0" applyFont="1" applyFill="1" applyBorder="1" applyAlignment="1"/>
    <xf numFmtId="0" fontId="2" fillId="2" borderId="3" xfId="0" applyFont="1" applyFill="1" applyBorder="1" applyAlignment="1">
      <alignment horizontal="right" vertical="center" wrapText="1"/>
    </xf>
    <xf numFmtId="0" fontId="5" fillId="6" borderId="3" xfId="0" applyFont="1" applyFill="1" applyBorder="1" applyAlignment="1"/>
    <xf numFmtId="0" fontId="21" fillId="6" borderId="3" xfId="0" applyFont="1" applyFill="1" applyBorder="1" applyAlignment="1"/>
    <xf numFmtId="0" fontId="7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/>
    <xf numFmtId="0" fontId="2" fillId="0" borderId="3" xfId="0" applyFont="1" applyBorder="1" applyAlignment="1">
      <alignment vertical="justify"/>
    </xf>
    <xf numFmtId="0" fontId="0" fillId="0" borderId="3" xfId="0" applyBorder="1" applyAlignment="1">
      <alignment vertical="justify"/>
    </xf>
    <xf numFmtId="0" fontId="5" fillId="2" borderId="3" xfId="0" applyFont="1" applyFill="1" applyBorder="1" applyAlignment="1">
      <alignment vertical="justify" wrapText="1"/>
    </xf>
    <xf numFmtId="0" fontId="0" fillId="0" borderId="3" xfId="0" applyFont="1" applyBorder="1" applyAlignment="1"/>
    <xf numFmtId="0" fontId="2" fillId="0" borderId="10" xfId="0" applyFont="1" applyBorder="1" applyAlignment="1">
      <alignment horizontal="center" vertical="justify"/>
    </xf>
    <xf numFmtId="0" fontId="0" fillId="0" borderId="9" xfId="0" applyBorder="1" applyAlignment="1">
      <alignment horizontal="center" vertical="justify"/>
    </xf>
    <xf numFmtId="0" fontId="2" fillId="2" borderId="7" xfId="0" applyFont="1" applyFill="1" applyBorder="1" applyAlignment="1">
      <alignment vertical="justify" wrapText="1"/>
    </xf>
    <xf numFmtId="0" fontId="0" fillId="0" borderId="7" xfId="0" applyBorder="1" applyAlignment="1">
      <alignment vertical="justify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2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justify" wrapText="1"/>
    </xf>
    <xf numFmtId="0" fontId="2" fillId="3" borderId="3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6" borderId="12" xfId="0" applyFont="1" applyFill="1" applyBorder="1" applyAlignment="1"/>
    <xf numFmtId="0" fontId="2" fillId="0" borderId="10" xfId="0" applyFont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/>
    <xf numFmtId="0" fontId="2" fillId="6" borderId="3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/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/>
    <xf numFmtId="0" fontId="25" fillId="0" borderId="1" xfId="0" applyFont="1" applyBorder="1" applyAlignment="1">
      <alignment vertical="center" wrapText="1"/>
    </xf>
    <xf numFmtId="0" fontId="25" fillId="0" borderId="2" xfId="0" applyFont="1" applyBorder="1" applyAlignment="1"/>
    <xf numFmtId="0" fontId="2" fillId="6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0" fillId="0" borderId="0" xfId="0" applyBorder="1" applyAlignment="1"/>
    <xf numFmtId="0" fontId="4" fillId="0" borderId="10" xfId="0" applyFont="1" applyBorder="1" applyAlignment="1">
      <alignment vertical="center" wrapText="1"/>
    </xf>
    <xf numFmtId="0" fontId="0" fillId="0" borderId="9" xfId="0" applyBorder="1" applyAlignment="1"/>
    <xf numFmtId="0" fontId="13" fillId="2" borderId="12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1" xfId="0" applyBorder="1" applyAlignment="1"/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4" xfId="0" applyBorder="1" applyAlignment="1"/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10" fillId="0" borderId="3" xfId="0" applyFont="1" applyBorder="1" applyAlignme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43"/>
  <sheetViews>
    <sheetView tabSelected="1" topLeftCell="A6" workbookViewId="0">
      <selection activeCell="A41" sqref="A41"/>
    </sheetView>
  </sheetViews>
  <sheetFormatPr defaultColWidth="8.875" defaultRowHeight="15.75"/>
  <cols>
    <col min="1" max="1" width="33.875" customWidth="1"/>
    <col min="2" max="2" width="24.125" hidden="1" customWidth="1"/>
    <col min="3" max="3" width="22.625" customWidth="1"/>
    <col min="4" max="4" width="9" hidden="1" customWidth="1"/>
    <col min="5" max="5" width="21.625" customWidth="1"/>
    <col min="6" max="6" width="0.125" customWidth="1"/>
  </cols>
  <sheetData>
    <row r="1" spans="1:111" ht="23.25">
      <c r="A1" s="44"/>
      <c r="B1" s="54" t="s">
        <v>33</v>
      </c>
      <c r="C1" s="38"/>
      <c r="D1" s="38"/>
      <c r="E1" s="41"/>
      <c r="F1" s="49"/>
    </row>
    <row r="2" spans="1:111" s="140" customFormat="1" ht="23.25">
      <c r="A2" s="135" t="s">
        <v>111</v>
      </c>
      <c r="B2" s="136"/>
      <c r="C2" s="137"/>
      <c r="D2" s="137"/>
      <c r="E2" s="138"/>
      <c r="F2" s="139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</row>
    <row r="3" spans="1:111" ht="23.25">
      <c r="A3" s="45"/>
      <c r="B3" s="50"/>
      <c r="C3" s="52"/>
      <c r="D3" s="52"/>
      <c r="E3" s="53"/>
      <c r="F3" s="51"/>
    </row>
    <row r="4" spans="1:111">
      <c r="A4" s="162" t="s">
        <v>63</v>
      </c>
      <c r="B4" s="163"/>
      <c r="C4" s="163"/>
      <c r="D4" s="40"/>
      <c r="E4" s="43"/>
      <c r="F4" s="49"/>
    </row>
    <row r="5" spans="1:111">
      <c r="A5" s="164" t="s">
        <v>0</v>
      </c>
      <c r="B5" s="165"/>
      <c r="C5" s="166" t="s">
        <v>72</v>
      </c>
      <c r="D5" s="167"/>
      <c r="E5" s="168" t="s">
        <v>73</v>
      </c>
      <c r="F5" s="143"/>
    </row>
    <row r="6" spans="1:111">
      <c r="A6" s="159"/>
      <c r="B6" s="159"/>
      <c r="C6" s="143"/>
      <c r="D6" s="143"/>
      <c r="E6" s="143"/>
      <c r="F6" s="143"/>
    </row>
    <row r="7" spans="1:111">
      <c r="A7" s="169" t="s">
        <v>95</v>
      </c>
      <c r="B7" s="159"/>
      <c r="C7" s="144"/>
      <c r="D7" s="161"/>
      <c r="E7" s="157"/>
      <c r="F7" s="157"/>
    </row>
    <row r="8" spans="1:111">
      <c r="A8" s="160" t="s">
        <v>31</v>
      </c>
      <c r="B8" s="159"/>
      <c r="C8" s="144"/>
      <c r="D8" s="161"/>
      <c r="E8" s="157"/>
      <c r="F8" s="157"/>
    </row>
    <row r="9" spans="1:111">
      <c r="A9" s="82" t="s">
        <v>64</v>
      </c>
      <c r="B9" s="79"/>
      <c r="C9" s="80"/>
      <c r="D9" s="81"/>
      <c r="E9" s="97"/>
      <c r="F9" s="97"/>
    </row>
    <row r="10" spans="1:111">
      <c r="A10" s="95" t="s">
        <v>66</v>
      </c>
      <c r="B10" s="79"/>
      <c r="C10" s="80">
        <v>670</v>
      </c>
      <c r="D10" s="81"/>
      <c r="E10" s="97">
        <v>670</v>
      </c>
      <c r="F10" s="97"/>
    </row>
    <row r="11" spans="1:111">
      <c r="A11" s="82"/>
      <c r="B11" s="79"/>
      <c r="C11" s="80"/>
      <c r="D11" s="81"/>
      <c r="E11" s="97"/>
      <c r="F11" s="97"/>
    </row>
    <row r="12" spans="1:111">
      <c r="A12" s="160" t="s">
        <v>4</v>
      </c>
      <c r="B12" s="159"/>
      <c r="C12" s="63"/>
      <c r="D12" s="64"/>
      <c r="E12" s="97"/>
      <c r="F12" s="97"/>
    </row>
    <row r="13" spans="1:111">
      <c r="A13" s="160" t="s">
        <v>116</v>
      </c>
      <c r="B13" s="159"/>
      <c r="C13" s="63"/>
      <c r="D13" s="64"/>
      <c r="E13" s="97"/>
      <c r="F13" s="97"/>
    </row>
    <row r="14" spans="1:111">
      <c r="A14" s="160" t="s">
        <v>115</v>
      </c>
      <c r="B14" s="159"/>
      <c r="C14" s="63"/>
      <c r="D14" s="64"/>
      <c r="E14" s="97"/>
      <c r="F14" s="97"/>
    </row>
    <row r="15" spans="1:111">
      <c r="A15" s="160" t="s">
        <v>3</v>
      </c>
      <c r="B15" s="159"/>
      <c r="C15" s="144"/>
      <c r="D15" s="161"/>
      <c r="E15" s="157">
        <v>145</v>
      </c>
      <c r="F15" s="157"/>
    </row>
    <row r="16" spans="1:111">
      <c r="A16" s="82"/>
      <c r="B16" s="79"/>
      <c r="C16" s="80"/>
      <c r="D16" s="81"/>
      <c r="E16" s="97"/>
      <c r="F16" s="97"/>
    </row>
    <row r="17" spans="1:6">
      <c r="A17" s="82" t="s">
        <v>113</v>
      </c>
      <c r="B17" s="79"/>
      <c r="C17" s="80">
        <v>900</v>
      </c>
      <c r="D17" s="81"/>
      <c r="E17" s="97">
        <v>1200</v>
      </c>
      <c r="F17" s="97"/>
    </row>
    <row r="18" spans="1:6">
      <c r="A18" s="118" t="s">
        <v>114</v>
      </c>
      <c r="B18" s="114"/>
      <c r="C18" s="115"/>
      <c r="D18" s="116"/>
      <c r="E18" s="117">
        <v>1500</v>
      </c>
      <c r="F18" s="117"/>
    </row>
    <row r="19" spans="1:6">
      <c r="A19" s="160" t="s">
        <v>112</v>
      </c>
      <c r="B19" s="159"/>
      <c r="C19" s="144"/>
      <c r="D19" s="161"/>
      <c r="E19" s="157">
        <v>300</v>
      </c>
      <c r="F19" s="157"/>
    </row>
    <row r="20" spans="1:6">
      <c r="A20" s="65"/>
      <c r="C20" s="156"/>
      <c r="D20" s="143"/>
      <c r="E20" s="157"/>
      <c r="F20" s="157"/>
    </row>
    <row r="21" spans="1:6">
      <c r="A21" s="94" t="s">
        <v>65</v>
      </c>
      <c r="B21" s="66"/>
      <c r="C21" s="71">
        <f>SUM(C10:C20)</f>
        <v>1570</v>
      </c>
      <c r="D21" s="67"/>
      <c r="E21" s="99">
        <f>SUM(E10:E20)</f>
        <v>3815</v>
      </c>
      <c r="F21" s="98"/>
    </row>
    <row r="22" spans="1:6">
      <c r="A22" s="48"/>
      <c r="B22" s="18"/>
      <c r="C22" s="18"/>
      <c r="D22" s="18"/>
      <c r="E22" s="18"/>
      <c r="F22" s="18"/>
    </row>
    <row r="23" spans="1:6">
      <c r="A23" s="158" t="s">
        <v>117</v>
      </c>
      <c r="B23" s="159"/>
      <c r="C23" s="159"/>
      <c r="D23" s="18"/>
      <c r="E23" s="18"/>
      <c r="F23" s="18"/>
    </row>
    <row r="24" spans="1:6" ht="30">
      <c r="A24" s="119" t="s">
        <v>135</v>
      </c>
      <c r="B24" s="114"/>
      <c r="C24" s="114"/>
      <c r="D24" s="18"/>
      <c r="E24" s="18"/>
      <c r="F24" s="18"/>
    </row>
    <row r="25" spans="1:6">
      <c r="A25" s="119"/>
      <c r="B25" s="114"/>
      <c r="C25" s="114"/>
      <c r="D25" s="18"/>
      <c r="E25" s="18"/>
      <c r="F25" s="18"/>
    </row>
    <row r="26" spans="1:6">
      <c r="A26" s="55"/>
      <c r="B26" s="11"/>
      <c r="C26" s="96"/>
      <c r="D26" s="96"/>
      <c r="E26" s="96"/>
      <c r="F26" s="96"/>
    </row>
    <row r="27" spans="1:6">
      <c r="A27" s="142" t="s">
        <v>5</v>
      </c>
      <c r="B27" s="143"/>
      <c r="C27" s="144">
        <v>900</v>
      </c>
      <c r="D27" s="145"/>
      <c r="E27" s="145">
        <v>1800</v>
      </c>
      <c r="F27" s="145"/>
    </row>
    <row r="28" spans="1:6">
      <c r="A28" s="142" t="s">
        <v>46</v>
      </c>
      <c r="B28" s="143"/>
      <c r="C28" s="144">
        <v>50</v>
      </c>
      <c r="D28" s="145"/>
      <c r="E28" s="145">
        <v>10</v>
      </c>
      <c r="F28" s="145"/>
    </row>
    <row r="29" spans="1:6">
      <c r="A29" s="142" t="s">
        <v>47</v>
      </c>
      <c r="B29" s="143"/>
      <c r="C29" s="144">
        <v>420</v>
      </c>
      <c r="D29" s="145"/>
      <c r="E29" s="145">
        <v>640</v>
      </c>
      <c r="F29" s="145"/>
    </row>
    <row r="30" spans="1:6">
      <c r="A30" s="142" t="s">
        <v>48</v>
      </c>
      <c r="B30" s="143"/>
      <c r="C30" s="144">
        <v>220</v>
      </c>
      <c r="D30" s="145"/>
      <c r="E30" s="145">
        <v>230</v>
      </c>
      <c r="F30" s="145"/>
    </row>
    <row r="31" spans="1:6">
      <c r="A31" s="142" t="s">
        <v>49</v>
      </c>
      <c r="B31" s="143"/>
      <c r="C31" s="144">
        <v>180</v>
      </c>
      <c r="D31" s="145"/>
      <c r="E31" s="145">
        <v>195</v>
      </c>
      <c r="F31" s="145"/>
    </row>
    <row r="32" spans="1:6">
      <c r="A32" s="142" t="s">
        <v>50</v>
      </c>
      <c r="B32" s="143"/>
      <c r="C32" s="144">
        <v>150</v>
      </c>
      <c r="D32" s="145"/>
      <c r="E32" s="145">
        <v>130</v>
      </c>
      <c r="F32" s="145"/>
    </row>
    <row r="33" spans="1:6">
      <c r="A33" s="142" t="s">
        <v>51</v>
      </c>
      <c r="B33" s="143"/>
      <c r="C33" s="144">
        <v>180</v>
      </c>
      <c r="D33" s="145"/>
      <c r="E33" s="145">
        <v>430</v>
      </c>
      <c r="F33" s="145"/>
    </row>
    <row r="34" spans="1:6">
      <c r="A34" s="142"/>
      <c r="B34" s="143"/>
      <c r="C34" s="144"/>
      <c r="D34" s="145"/>
      <c r="E34" s="145"/>
      <c r="F34" s="145"/>
    </row>
    <row r="35" spans="1:6">
      <c r="A35" s="150" t="s">
        <v>6</v>
      </c>
      <c r="B35" s="143"/>
      <c r="C35" s="147">
        <f>SUM(C27:D34)</f>
        <v>2100</v>
      </c>
      <c r="D35" s="151"/>
      <c r="E35" s="152">
        <f>SUM(E27:F34)</f>
        <v>3435</v>
      </c>
      <c r="F35" s="152"/>
    </row>
    <row r="36" spans="1:6">
      <c r="A36" s="48"/>
      <c r="B36" s="18"/>
      <c r="C36" s="18"/>
      <c r="D36" s="18"/>
      <c r="E36" s="18"/>
      <c r="F36" s="18"/>
    </row>
    <row r="37" spans="1:6">
      <c r="A37" s="153" t="s">
        <v>32</v>
      </c>
      <c r="B37" s="143"/>
      <c r="C37" s="155" t="s">
        <v>72</v>
      </c>
      <c r="D37" s="143"/>
      <c r="E37" s="155" t="s">
        <v>73</v>
      </c>
      <c r="F37" s="143"/>
    </row>
    <row r="38" spans="1:6">
      <c r="A38" s="153"/>
      <c r="B38" s="143"/>
      <c r="C38" s="155"/>
      <c r="D38" s="143"/>
      <c r="E38" s="155"/>
      <c r="F38" s="143"/>
    </row>
    <row r="39" spans="1:6" s="68" customFormat="1">
      <c r="A39" s="154"/>
      <c r="B39" s="143"/>
      <c r="C39" s="143"/>
      <c r="D39" s="143"/>
      <c r="E39" s="143"/>
      <c r="F39" s="143"/>
    </row>
    <row r="40" spans="1:6">
      <c r="A40" s="146" t="s">
        <v>7</v>
      </c>
      <c r="B40" s="143"/>
      <c r="C40" s="147">
        <f>SUM(C21-C35)</f>
        <v>-530</v>
      </c>
      <c r="D40" s="148"/>
      <c r="E40" s="149">
        <f>SUM(E21-E35)</f>
        <v>380</v>
      </c>
      <c r="F40" s="149"/>
    </row>
    <row r="41" spans="1:6">
      <c r="A41" s="92" t="s">
        <v>136</v>
      </c>
      <c r="B41" s="84"/>
      <c r="C41" s="83"/>
      <c r="D41" s="84"/>
      <c r="E41" s="100"/>
      <c r="F41" s="101"/>
    </row>
    <row r="42" spans="1:6">
      <c r="A42" s="92"/>
      <c r="B42" s="84"/>
      <c r="C42" s="83"/>
      <c r="D42" s="84"/>
      <c r="E42" s="100"/>
      <c r="F42" s="101"/>
    </row>
    <row r="43" spans="1:6">
      <c r="A43" s="93" t="s">
        <v>67</v>
      </c>
      <c r="B43" s="57"/>
      <c r="C43" s="57"/>
      <c r="D43" s="57"/>
      <c r="E43" s="102"/>
      <c r="F43" s="103"/>
    </row>
  </sheetData>
  <mergeCells count="55">
    <mergeCell ref="A4:C4"/>
    <mergeCell ref="A5:B6"/>
    <mergeCell ref="C5:D6"/>
    <mergeCell ref="E5:F6"/>
    <mergeCell ref="A7:B7"/>
    <mergeCell ref="C7:D7"/>
    <mergeCell ref="E7:F7"/>
    <mergeCell ref="A19:B19"/>
    <mergeCell ref="C19:D19"/>
    <mergeCell ref="E19:F19"/>
    <mergeCell ref="A8:B8"/>
    <mergeCell ref="C8:D8"/>
    <mergeCell ref="E8:F8"/>
    <mergeCell ref="A12:B12"/>
    <mergeCell ref="A13:B13"/>
    <mergeCell ref="A14:B14"/>
    <mergeCell ref="A15:B15"/>
    <mergeCell ref="C15:D15"/>
    <mergeCell ref="E15:F15"/>
    <mergeCell ref="C20:D20"/>
    <mergeCell ref="E20:F20"/>
    <mergeCell ref="A23:C23"/>
    <mergeCell ref="A27:B27"/>
    <mergeCell ref="C27:D27"/>
    <mergeCell ref="E27:F27"/>
    <mergeCell ref="A28:B28"/>
    <mergeCell ref="C28:D28"/>
    <mergeCell ref="E28:F28"/>
    <mergeCell ref="A29:B29"/>
    <mergeCell ref="C29:D29"/>
    <mergeCell ref="E29:F2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33:B33"/>
    <mergeCell ref="C33:D33"/>
    <mergeCell ref="E33:F33"/>
    <mergeCell ref="A34:B34"/>
    <mergeCell ref="C34:D34"/>
    <mergeCell ref="E34:F34"/>
    <mergeCell ref="A40:B40"/>
    <mergeCell ref="C40:D40"/>
    <mergeCell ref="E40:F40"/>
    <mergeCell ref="A35:B35"/>
    <mergeCell ref="C35:D35"/>
    <mergeCell ref="E35:F35"/>
    <mergeCell ref="A37:B39"/>
    <mergeCell ref="C37:D39"/>
    <mergeCell ref="E37:F39"/>
  </mergeCells>
  <phoneticPr fontId="2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9"/>
  <sheetViews>
    <sheetView topLeftCell="A31" zoomScaleNormal="100" zoomScalePageLayoutView="150" workbookViewId="0">
      <selection activeCell="G66" sqref="G66"/>
    </sheetView>
  </sheetViews>
  <sheetFormatPr defaultColWidth="8.875" defaultRowHeight="15.75"/>
  <cols>
    <col min="1" max="1" width="23.375" customWidth="1"/>
    <col min="2" max="2" width="10.375" customWidth="1"/>
    <col min="3" max="3" width="10.5" customWidth="1"/>
    <col min="4" max="4" width="10.125" customWidth="1"/>
    <col min="5" max="5" width="10" customWidth="1"/>
    <col min="6" max="6" width="10.875" customWidth="1"/>
    <col min="7" max="7" width="45.5" customWidth="1"/>
  </cols>
  <sheetData>
    <row r="1" spans="1:7" ht="23.25">
      <c r="A1" s="130" t="s">
        <v>121</v>
      </c>
      <c r="B1" s="122"/>
      <c r="C1" s="123"/>
      <c r="D1" s="123"/>
      <c r="E1" s="123"/>
      <c r="F1" s="123"/>
      <c r="G1" s="128"/>
    </row>
    <row r="2" spans="1:7" s="103" customFormat="1" ht="14.25">
      <c r="A2" s="124"/>
      <c r="B2" s="124"/>
      <c r="C2" s="124"/>
      <c r="D2" s="124"/>
      <c r="E2" s="124"/>
      <c r="F2" s="124"/>
      <c r="G2" s="124"/>
    </row>
    <row r="3" spans="1:7" s="111" customFormat="1" ht="15">
      <c r="A3" s="125" t="s">
        <v>96</v>
      </c>
      <c r="B3" s="124"/>
      <c r="C3" s="124" t="s">
        <v>69</v>
      </c>
      <c r="D3" s="124" t="s">
        <v>98</v>
      </c>
      <c r="E3" s="124">
        <v>51</v>
      </c>
      <c r="F3" s="125" t="s">
        <v>68</v>
      </c>
      <c r="G3" s="124">
        <v>2000</v>
      </c>
    </row>
    <row r="4" spans="1:7" s="111" customFormat="1" ht="15">
      <c r="A4" s="124" t="s">
        <v>97</v>
      </c>
      <c r="B4" s="124"/>
      <c r="C4" s="124" t="s">
        <v>69</v>
      </c>
      <c r="D4" s="124" t="s">
        <v>101</v>
      </c>
      <c r="E4" s="124">
        <v>49</v>
      </c>
      <c r="F4" s="125" t="s">
        <v>58</v>
      </c>
      <c r="G4" s="124" t="s">
        <v>71</v>
      </c>
    </row>
    <row r="5" spans="1:7" s="111" customFormat="1" ht="15">
      <c r="A5" s="124" t="s">
        <v>99</v>
      </c>
      <c r="B5" s="124"/>
      <c r="C5" s="124" t="s">
        <v>69</v>
      </c>
      <c r="D5" s="124" t="s">
        <v>102</v>
      </c>
      <c r="E5" s="124">
        <v>11</v>
      </c>
      <c r="F5" s="125" t="s">
        <v>59</v>
      </c>
      <c r="G5" s="124" t="s">
        <v>122</v>
      </c>
    </row>
    <row r="6" spans="1:7" s="111" customFormat="1" ht="15">
      <c r="A6" s="126" t="s">
        <v>100</v>
      </c>
      <c r="B6" s="124"/>
      <c r="C6" s="124" t="s">
        <v>69</v>
      </c>
      <c r="D6" s="124" t="s">
        <v>103</v>
      </c>
      <c r="E6" s="124">
        <v>10</v>
      </c>
      <c r="F6" s="125" t="s">
        <v>56</v>
      </c>
      <c r="G6" s="124" t="s">
        <v>123</v>
      </c>
    </row>
    <row r="7" spans="1:7" s="111" customFormat="1" ht="15">
      <c r="A7" s="126"/>
      <c r="B7" s="124"/>
      <c r="C7" s="124"/>
      <c r="D7" s="124"/>
      <c r="E7" s="124"/>
      <c r="F7" s="125" t="s">
        <v>57</v>
      </c>
      <c r="G7" s="124" t="s">
        <v>104</v>
      </c>
    </row>
    <row r="8" spans="1:7" s="111" customFormat="1" ht="15">
      <c r="A8" s="126"/>
      <c r="B8" s="124"/>
      <c r="C8" s="124"/>
      <c r="D8" s="124"/>
      <c r="E8" s="124"/>
      <c r="F8" s="124"/>
      <c r="G8" s="124"/>
    </row>
    <row r="9" spans="1:7">
      <c r="A9" s="174" t="s">
        <v>8</v>
      </c>
      <c r="B9" s="174"/>
      <c r="C9" s="191" t="s">
        <v>60</v>
      </c>
      <c r="D9" s="174" t="s">
        <v>61</v>
      </c>
      <c r="E9" s="187" t="s">
        <v>72</v>
      </c>
      <c r="F9" s="174" t="s">
        <v>73</v>
      </c>
      <c r="G9" s="186" t="s">
        <v>54</v>
      </c>
    </row>
    <row r="10" spans="1:7">
      <c r="A10" s="174"/>
      <c r="B10" s="187"/>
      <c r="C10" s="192"/>
      <c r="D10" s="186"/>
      <c r="E10" s="174"/>
      <c r="F10" s="174"/>
      <c r="G10" s="186"/>
    </row>
    <row r="11" spans="1:7">
      <c r="A11" s="181"/>
      <c r="B11" s="188"/>
      <c r="C11" s="127"/>
      <c r="D11" s="112"/>
      <c r="E11" s="112"/>
      <c r="F11" s="112"/>
      <c r="G11" s="112"/>
    </row>
    <row r="12" spans="1:7">
      <c r="A12" s="184" t="s">
        <v>119</v>
      </c>
      <c r="B12" s="185"/>
      <c r="C12" s="132">
        <v>415000</v>
      </c>
      <c r="D12" s="112"/>
      <c r="E12" s="112"/>
      <c r="F12" s="112"/>
      <c r="G12" s="112" t="s">
        <v>124</v>
      </c>
    </row>
    <row r="13" spans="1:7">
      <c r="A13" s="189" t="s">
        <v>74</v>
      </c>
      <c r="B13" s="190"/>
      <c r="C13" s="113"/>
      <c r="D13" s="112"/>
      <c r="E13" s="112"/>
      <c r="F13" s="112"/>
      <c r="G13" s="129"/>
    </row>
    <row r="14" spans="1:7">
      <c r="A14" s="181" t="s">
        <v>75</v>
      </c>
      <c r="B14" s="182"/>
      <c r="C14" s="113">
        <v>298000</v>
      </c>
      <c r="D14" s="112"/>
      <c r="E14" s="112"/>
      <c r="F14" s="112"/>
      <c r="G14" s="112" t="s">
        <v>125</v>
      </c>
    </row>
    <row r="15" spans="1:7">
      <c r="A15" s="181" t="s">
        <v>76</v>
      </c>
      <c r="B15" s="182"/>
      <c r="C15" s="113">
        <v>12000</v>
      </c>
      <c r="D15" s="112"/>
      <c r="E15" s="112"/>
      <c r="F15" s="112"/>
      <c r="G15" s="112" t="s">
        <v>106</v>
      </c>
    </row>
    <row r="16" spans="1:7">
      <c r="A16" s="181" t="s">
        <v>77</v>
      </c>
      <c r="B16" s="182"/>
      <c r="C16" s="113"/>
      <c r="D16" s="133">
        <f>SUM(C12-C14-C15)</f>
        <v>105000</v>
      </c>
      <c r="E16" s="112"/>
      <c r="F16" s="112"/>
      <c r="G16" s="112"/>
    </row>
    <row r="17" spans="1:7">
      <c r="A17" s="181"/>
      <c r="B17" s="182"/>
      <c r="C17" s="113"/>
      <c r="D17" s="112"/>
      <c r="E17" s="112"/>
      <c r="F17" s="112"/>
      <c r="G17" s="112"/>
    </row>
    <row r="18" spans="1:7">
      <c r="A18" s="184" t="s">
        <v>105</v>
      </c>
      <c r="B18" s="185"/>
      <c r="C18" s="113">
        <v>350000</v>
      </c>
      <c r="D18" s="112"/>
      <c r="E18" s="112"/>
      <c r="F18" s="112"/>
      <c r="G18" s="112" t="s">
        <v>126</v>
      </c>
    </row>
    <row r="19" spans="1:7">
      <c r="A19" s="131" t="s">
        <v>74</v>
      </c>
      <c r="B19" s="121"/>
      <c r="C19" s="113"/>
      <c r="D19" s="112"/>
      <c r="E19" s="112"/>
      <c r="F19" s="112"/>
      <c r="G19" s="112"/>
    </row>
    <row r="20" spans="1:7">
      <c r="A20" s="120" t="s">
        <v>78</v>
      </c>
      <c r="B20" s="121"/>
      <c r="C20" s="113">
        <v>150000</v>
      </c>
      <c r="D20" s="112"/>
      <c r="E20" s="112"/>
      <c r="F20" s="112"/>
      <c r="G20" s="112"/>
    </row>
    <row r="21" spans="1:7">
      <c r="A21" s="181" t="s">
        <v>79</v>
      </c>
      <c r="B21" s="182"/>
      <c r="C21" s="132">
        <v>10000</v>
      </c>
      <c r="D21" s="112"/>
      <c r="E21" s="112"/>
      <c r="F21" s="112"/>
      <c r="G21" s="112"/>
    </row>
    <row r="22" spans="1:7">
      <c r="A22" s="120" t="s">
        <v>76</v>
      </c>
      <c r="B22" s="121"/>
      <c r="C22" s="132">
        <v>10000</v>
      </c>
      <c r="D22" s="115"/>
      <c r="E22" s="115"/>
      <c r="F22" s="115"/>
      <c r="G22" s="115"/>
    </row>
    <row r="23" spans="1:7">
      <c r="A23" s="181" t="s">
        <v>77</v>
      </c>
      <c r="B23" s="182"/>
      <c r="C23" s="113"/>
      <c r="D23" s="133">
        <f>SUM(C18-C20-C21-C22)</f>
        <v>180000</v>
      </c>
      <c r="E23" s="112"/>
      <c r="F23" s="112"/>
      <c r="G23" s="112"/>
    </row>
    <row r="24" spans="1:7">
      <c r="A24" s="181"/>
      <c r="B24" s="182"/>
      <c r="C24" s="113"/>
      <c r="D24" s="112"/>
      <c r="E24" s="112"/>
      <c r="F24" s="112"/>
      <c r="G24" s="112"/>
    </row>
    <row r="25" spans="1:7">
      <c r="A25" s="184" t="s">
        <v>120</v>
      </c>
      <c r="B25" s="185"/>
      <c r="C25" s="113">
        <v>450000</v>
      </c>
      <c r="D25" s="112"/>
      <c r="E25" s="112"/>
      <c r="F25" s="112"/>
      <c r="G25" s="112" t="s">
        <v>127</v>
      </c>
    </row>
    <row r="26" spans="1:7">
      <c r="A26" s="131" t="s">
        <v>74</v>
      </c>
      <c r="B26" s="121"/>
      <c r="C26" s="113"/>
      <c r="D26" s="112"/>
      <c r="E26" s="112"/>
      <c r="F26" s="112"/>
      <c r="G26" s="112"/>
    </row>
    <row r="27" spans="1:7">
      <c r="A27" s="120" t="s">
        <v>80</v>
      </c>
      <c r="B27" s="121"/>
      <c r="C27" s="113">
        <v>50000</v>
      </c>
      <c r="D27" s="112"/>
      <c r="E27" s="112"/>
      <c r="F27" s="112"/>
      <c r="G27" s="112"/>
    </row>
    <row r="28" spans="1:7">
      <c r="A28" s="181" t="s">
        <v>79</v>
      </c>
      <c r="B28" s="182"/>
      <c r="C28" s="113">
        <v>27000</v>
      </c>
      <c r="D28" s="112"/>
      <c r="E28" s="112"/>
      <c r="F28" s="112"/>
      <c r="G28" s="115" t="s">
        <v>128</v>
      </c>
    </row>
    <row r="29" spans="1:7">
      <c r="A29" s="181" t="s">
        <v>76</v>
      </c>
      <c r="B29" s="182"/>
      <c r="C29" s="113">
        <v>13000</v>
      </c>
      <c r="D29" s="112"/>
      <c r="E29" s="112"/>
      <c r="F29" s="112"/>
      <c r="G29" s="112"/>
    </row>
    <row r="30" spans="1:7">
      <c r="A30" s="181" t="s">
        <v>77</v>
      </c>
      <c r="B30" s="182"/>
      <c r="C30" s="113"/>
      <c r="D30" s="112">
        <f>SUM(C25-C27-C28-C29)</f>
        <v>360000</v>
      </c>
      <c r="E30" s="112"/>
      <c r="F30" s="112"/>
      <c r="G30" s="112"/>
    </row>
    <row r="31" spans="1:7">
      <c r="A31" s="181"/>
      <c r="B31" s="182"/>
      <c r="C31" s="113"/>
      <c r="D31" s="112"/>
      <c r="E31" s="112"/>
      <c r="F31" s="112"/>
      <c r="G31" s="112"/>
    </row>
    <row r="32" spans="1:7">
      <c r="A32" s="120" t="s">
        <v>81</v>
      </c>
      <c r="B32" s="121"/>
      <c r="C32" s="113"/>
      <c r="D32" s="112"/>
      <c r="E32" s="112">
        <v>100</v>
      </c>
      <c r="F32" s="112"/>
      <c r="G32" s="134" t="s">
        <v>131</v>
      </c>
    </row>
    <row r="33" spans="1:19">
      <c r="A33" s="120" t="s">
        <v>108</v>
      </c>
      <c r="B33" s="121"/>
      <c r="C33" s="113"/>
      <c r="D33" s="112" t="s">
        <v>82</v>
      </c>
      <c r="E33" s="112"/>
      <c r="F33" s="112"/>
      <c r="G33" s="134" t="s">
        <v>132</v>
      </c>
    </row>
    <row r="34" spans="1:19">
      <c r="A34" s="181" t="s">
        <v>109</v>
      </c>
      <c r="B34" s="182"/>
      <c r="C34" s="113"/>
      <c r="D34" s="112"/>
      <c r="E34" s="112"/>
      <c r="F34" s="112" t="s">
        <v>82</v>
      </c>
      <c r="G34" s="134" t="s">
        <v>132</v>
      </c>
    </row>
    <row r="35" spans="1:19">
      <c r="A35" s="181" t="s">
        <v>110</v>
      </c>
      <c r="B35" s="182"/>
      <c r="C35" s="113"/>
      <c r="D35" s="112"/>
      <c r="E35" s="112" t="s">
        <v>82</v>
      </c>
      <c r="F35" s="112"/>
      <c r="G35" s="134" t="s">
        <v>132</v>
      </c>
    </row>
    <row r="36" spans="1:19">
      <c r="A36" s="104"/>
      <c r="B36" s="105"/>
      <c r="C36" s="105"/>
      <c r="D36" s="112"/>
      <c r="E36" s="112"/>
      <c r="F36" s="112"/>
      <c r="G36" s="112"/>
    </row>
    <row r="37" spans="1:19">
      <c r="A37" s="181" t="s">
        <v>83</v>
      </c>
      <c r="B37" s="182"/>
      <c r="C37" s="113"/>
      <c r="D37" s="112"/>
      <c r="E37" s="112"/>
      <c r="F37" s="112">
        <v>750</v>
      </c>
      <c r="G37" s="112" t="s">
        <v>129</v>
      </c>
    </row>
    <row r="38" spans="1:19">
      <c r="A38" s="181" t="s">
        <v>107</v>
      </c>
      <c r="B38" s="182"/>
      <c r="C38" s="113"/>
      <c r="D38" s="112"/>
      <c r="E38" s="112"/>
      <c r="F38" s="112">
        <v>3000</v>
      </c>
      <c r="G38" s="115" t="s">
        <v>129</v>
      </c>
    </row>
    <row r="39" spans="1:19">
      <c r="A39" s="181" t="s">
        <v>84</v>
      </c>
      <c r="B39" s="182"/>
      <c r="C39" s="113"/>
      <c r="D39" s="112"/>
      <c r="E39" s="112">
        <v>3000</v>
      </c>
      <c r="F39" s="112"/>
      <c r="G39" s="115" t="s">
        <v>129</v>
      </c>
    </row>
    <row r="40" spans="1:19">
      <c r="A40" s="120" t="s">
        <v>85</v>
      </c>
      <c r="B40" s="121"/>
      <c r="C40" s="113"/>
      <c r="D40" s="112">
        <v>12000</v>
      </c>
      <c r="E40" s="112"/>
      <c r="F40" s="112"/>
      <c r="G40" s="112" t="s">
        <v>129</v>
      </c>
    </row>
    <row r="41" spans="1:19">
      <c r="A41" s="120"/>
      <c r="B41" s="121"/>
      <c r="C41" s="121"/>
      <c r="D41" s="115"/>
      <c r="E41" s="115"/>
      <c r="F41" s="115"/>
      <c r="G41" s="115"/>
    </row>
    <row r="42" spans="1:19">
      <c r="A42" s="120" t="s">
        <v>86</v>
      </c>
      <c r="B42" s="121"/>
      <c r="C42" s="113"/>
      <c r="D42" s="112"/>
      <c r="E42" s="112">
        <v>8000</v>
      </c>
      <c r="F42" s="112"/>
      <c r="G42" s="115" t="s">
        <v>129</v>
      </c>
    </row>
    <row r="43" spans="1:19">
      <c r="A43" s="120"/>
      <c r="B43" s="121"/>
      <c r="C43" s="121"/>
      <c r="D43" s="115"/>
      <c r="E43" s="115"/>
      <c r="F43" s="115"/>
      <c r="G43" s="115"/>
    </row>
    <row r="44" spans="1:19">
      <c r="A44" s="181" t="s">
        <v>87</v>
      </c>
      <c r="B44" s="182"/>
      <c r="C44" s="113"/>
      <c r="D44" s="112">
        <v>7000</v>
      </c>
      <c r="E44" s="112"/>
      <c r="F44" s="112"/>
      <c r="G44" s="112"/>
    </row>
    <row r="45" spans="1:19">
      <c r="A45" s="181"/>
      <c r="B45" s="182"/>
      <c r="C45" s="113"/>
      <c r="D45" s="112"/>
      <c r="E45" s="112"/>
      <c r="F45" s="112"/>
      <c r="G45" s="112"/>
    </row>
    <row r="46" spans="1:19">
      <c r="A46" s="104"/>
      <c r="B46" s="103"/>
      <c r="C46" s="106"/>
      <c r="D46" s="112"/>
      <c r="E46" s="112"/>
      <c r="F46" s="112"/>
      <c r="G46" s="112"/>
    </row>
    <row r="47" spans="1:19" s="73" customFormat="1">
      <c r="A47" s="183" t="s">
        <v>17</v>
      </c>
      <c r="B47" s="183"/>
      <c r="C47" s="89"/>
      <c r="D47" s="89">
        <f>SUM(D11:D46)</f>
        <v>664000</v>
      </c>
      <c r="E47" s="107">
        <f>SUM(E11:E46)</f>
        <v>11100</v>
      </c>
      <c r="F47" s="89">
        <f>SUM(F11:F46)</f>
        <v>3750</v>
      </c>
      <c r="G47" s="108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</row>
    <row r="48" spans="1:19">
      <c r="A48" s="103"/>
      <c r="B48" s="103"/>
      <c r="C48" s="103"/>
      <c r="D48" s="103"/>
      <c r="E48" s="75"/>
      <c r="F48" s="103"/>
      <c r="G48" s="103"/>
    </row>
    <row r="49" spans="1:7">
      <c r="A49" s="155" t="s">
        <v>70</v>
      </c>
      <c r="B49" s="155"/>
      <c r="C49" s="90"/>
      <c r="D49" s="87" t="s">
        <v>62</v>
      </c>
      <c r="E49" s="89" t="s">
        <v>72</v>
      </c>
      <c r="F49" s="89" t="s">
        <v>73</v>
      </c>
      <c r="G49" s="85" t="s">
        <v>54</v>
      </c>
    </row>
    <row r="50" spans="1:7">
      <c r="A50" s="144"/>
      <c r="B50" s="157"/>
      <c r="C50" s="76"/>
      <c r="D50" s="88"/>
      <c r="E50" s="88"/>
      <c r="F50" s="88"/>
      <c r="G50" s="106"/>
    </row>
    <row r="51" spans="1:7">
      <c r="A51" s="144" t="s">
        <v>88</v>
      </c>
      <c r="B51" s="157"/>
      <c r="C51" s="76"/>
      <c r="D51" s="88"/>
      <c r="E51" s="88">
        <v>1500</v>
      </c>
      <c r="F51" s="88"/>
      <c r="G51" s="106" t="s">
        <v>130</v>
      </c>
    </row>
    <row r="52" spans="1:7">
      <c r="A52" s="144" t="s">
        <v>89</v>
      </c>
      <c r="B52" s="157"/>
      <c r="C52" s="76"/>
      <c r="D52" s="88"/>
      <c r="E52" s="88"/>
      <c r="F52" s="88">
        <v>500</v>
      </c>
      <c r="G52" s="106" t="s">
        <v>130</v>
      </c>
    </row>
    <row r="53" spans="1:7">
      <c r="A53" s="144" t="s">
        <v>90</v>
      </c>
      <c r="B53" s="157"/>
      <c r="C53" s="76"/>
      <c r="D53" s="88"/>
      <c r="E53" s="88"/>
      <c r="F53" s="88">
        <v>0</v>
      </c>
      <c r="G53" s="106" t="s">
        <v>130</v>
      </c>
    </row>
    <row r="54" spans="1:7">
      <c r="A54" s="144"/>
      <c r="B54" s="157"/>
      <c r="C54" s="76"/>
      <c r="D54" s="88"/>
      <c r="E54" s="88"/>
      <c r="F54" s="88"/>
      <c r="G54" s="106"/>
    </row>
    <row r="55" spans="1:7">
      <c r="A55" s="180" t="s">
        <v>24</v>
      </c>
      <c r="B55" s="180"/>
      <c r="C55" s="72"/>
      <c r="D55" s="72">
        <f>SUM(D50:D54)</f>
        <v>0</v>
      </c>
      <c r="E55" s="72">
        <f>SUM(E50:E54)</f>
        <v>1500</v>
      </c>
      <c r="F55" s="72">
        <f>SUM(F50:F54)</f>
        <v>500</v>
      </c>
      <c r="G55" s="106"/>
    </row>
    <row r="56" spans="1:7">
      <c r="A56" s="69"/>
      <c r="B56" s="69"/>
      <c r="C56" s="70"/>
      <c r="D56" s="70"/>
      <c r="E56" s="91"/>
      <c r="F56" s="88"/>
      <c r="G56" s="103"/>
    </row>
    <row r="57" spans="1:7">
      <c r="A57" s="171" t="s">
        <v>55</v>
      </c>
      <c r="B57" s="172"/>
      <c r="C57" s="72"/>
      <c r="D57" s="72">
        <f>SUM(D47-D55)</f>
        <v>664000</v>
      </c>
      <c r="E57" s="72">
        <f>SUM(E47-E55)</f>
        <v>9600</v>
      </c>
      <c r="F57" s="72">
        <f>SUM(F47-F55)</f>
        <v>3250</v>
      </c>
      <c r="G57" s="103"/>
    </row>
    <row r="58" spans="1:7">
      <c r="A58" s="77"/>
      <c r="B58" s="109"/>
      <c r="C58" s="91"/>
      <c r="D58" s="91"/>
      <c r="E58" s="91"/>
      <c r="F58" s="28"/>
      <c r="G58" s="103"/>
    </row>
    <row r="59" spans="1:7">
      <c r="A59" s="173" t="s">
        <v>25</v>
      </c>
      <c r="B59" s="173"/>
      <c r="C59" s="174"/>
      <c r="D59" s="174"/>
      <c r="E59" s="179" t="s">
        <v>72</v>
      </c>
      <c r="F59" s="175" t="s">
        <v>73</v>
      </c>
      <c r="G59" s="177" t="s">
        <v>54</v>
      </c>
    </row>
    <row r="60" spans="1:7">
      <c r="A60" s="173" t="s">
        <v>26</v>
      </c>
      <c r="B60" s="173"/>
      <c r="C60" s="174"/>
      <c r="D60" s="174"/>
      <c r="E60" s="173"/>
      <c r="F60" s="176"/>
      <c r="G60" s="178"/>
    </row>
    <row r="61" spans="1:7">
      <c r="A61" s="144"/>
      <c r="B61" s="157"/>
      <c r="C61" s="76"/>
      <c r="D61" s="76"/>
      <c r="E61" s="88"/>
      <c r="F61" s="88"/>
      <c r="G61" s="110"/>
    </row>
    <row r="62" spans="1:7">
      <c r="A62" s="144" t="s">
        <v>91</v>
      </c>
      <c r="B62" s="157"/>
      <c r="C62" s="76"/>
      <c r="D62" s="76"/>
      <c r="E62" s="88"/>
      <c r="F62" s="133">
        <v>27000</v>
      </c>
      <c r="G62" s="110" t="s">
        <v>133</v>
      </c>
    </row>
    <row r="63" spans="1:7">
      <c r="A63" s="144" t="s">
        <v>92</v>
      </c>
      <c r="B63" s="157"/>
      <c r="C63" s="76"/>
      <c r="D63" s="76"/>
      <c r="E63" s="88"/>
      <c r="F63" s="133">
        <v>31000</v>
      </c>
      <c r="G63" s="110" t="s">
        <v>134</v>
      </c>
    </row>
    <row r="64" spans="1:7">
      <c r="A64" s="144" t="s">
        <v>93</v>
      </c>
      <c r="B64" s="157"/>
      <c r="C64" s="76"/>
      <c r="D64" s="76"/>
      <c r="E64" s="88"/>
      <c r="F64" s="88">
        <v>3000</v>
      </c>
      <c r="G64" s="110" t="s">
        <v>134</v>
      </c>
    </row>
    <row r="65" spans="1:7">
      <c r="A65" s="144"/>
      <c r="B65" s="157"/>
      <c r="C65" s="76"/>
      <c r="D65" s="76"/>
      <c r="E65" s="88"/>
      <c r="F65" s="88"/>
      <c r="G65" s="110"/>
    </row>
    <row r="66" spans="1:7">
      <c r="A66" s="144" t="s">
        <v>93</v>
      </c>
      <c r="B66" s="157"/>
      <c r="C66" s="76"/>
      <c r="D66" s="76"/>
      <c r="E66" s="88">
        <v>45000</v>
      </c>
      <c r="F66" s="88"/>
      <c r="G66" s="110" t="s">
        <v>134</v>
      </c>
    </row>
    <row r="67" spans="1:7">
      <c r="A67" s="144" t="s">
        <v>94</v>
      </c>
      <c r="B67" s="157"/>
      <c r="C67" s="76"/>
      <c r="D67" s="76"/>
      <c r="E67" s="88">
        <v>0</v>
      </c>
      <c r="F67" s="88">
        <v>0</v>
      </c>
      <c r="G67" s="110" t="s">
        <v>118</v>
      </c>
    </row>
    <row r="68" spans="1:7">
      <c r="A68" s="144"/>
      <c r="B68" s="157"/>
      <c r="C68" s="76"/>
      <c r="D68" s="76"/>
      <c r="E68" s="88"/>
      <c r="F68" s="88"/>
      <c r="G68" s="110"/>
    </row>
    <row r="69" spans="1:7">
      <c r="A69" s="170" t="s">
        <v>27</v>
      </c>
      <c r="B69" s="170"/>
      <c r="C69" s="13"/>
      <c r="D69" s="78"/>
      <c r="E69" s="86">
        <f>SUM(E61:E68)</f>
        <v>45000</v>
      </c>
      <c r="F69" s="72">
        <f>SUM(F61:F68)</f>
        <v>61000</v>
      </c>
      <c r="G69" s="103"/>
    </row>
  </sheetData>
  <mergeCells count="54">
    <mergeCell ref="G9:G10"/>
    <mergeCell ref="A16:B16"/>
    <mergeCell ref="A9:B10"/>
    <mergeCell ref="D9:D10"/>
    <mergeCell ref="E9:E10"/>
    <mergeCell ref="A11:B11"/>
    <mergeCell ref="A12:B12"/>
    <mergeCell ref="A13:B13"/>
    <mergeCell ref="A14:B14"/>
    <mergeCell ref="A15:B15"/>
    <mergeCell ref="F9:F10"/>
    <mergeCell ref="C9:C10"/>
    <mergeCell ref="A17:B17"/>
    <mergeCell ref="A18:B18"/>
    <mergeCell ref="A21:B21"/>
    <mergeCell ref="A23:B23"/>
    <mergeCell ref="A24:B24"/>
    <mergeCell ref="A25:B25"/>
    <mergeCell ref="A28:B28"/>
    <mergeCell ref="A29:B29"/>
    <mergeCell ref="A30:B30"/>
    <mergeCell ref="A31:B31"/>
    <mergeCell ref="A34:B34"/>
    <mergeCell ref="A35:B35"/>
    <mergeCell ref="A37:B37"/>
    <mergeCell ref="A38:B38"/>
    <mergeCell ref="A39:B39"/>
    <mergeCell ref="A44:B44"/>
    <mergeCell ref="A45:B45"/>
    <mergeCell ref="A47:B47"/>
    <mergeCell ref="A49:B49"/>
    <mergeCell ref="A50:B50"/>
    <mergeCell ref="A51:B51"/>
    <mergeCell ref="A52:B52"/>
    <mergeCell ref="A53:B53"/>
    <mergeCell ref="A54:B54"/>
    <mergeCell ref="A55:B55"/>
    <mergeCell ref="A57:B57"/>
    <mergeCell ref="A59:B59"/>
    <mergeCell ref="C59:C60"/>
    <mergeCell ref="F59:F60"/>
    <mergeCell ref="G59:G60"/>
    <mergeCell ref="D59:D60"/>
    <mergeCell ref="E59:E60"/>
    <mergeCell ref="A60:B60"/>
    <mergeCell ref="A68:B68"/>
    <mergeCell ref="A69:B69"/>
    <mergeCell ref="A61:B61"/>
    <mergeCell ref="A62:B62"/>
    <mergeCell ref="A63:B63"/>
    <mergeCell ref="A64:B64"/>
    <mergeCell ref="A65:B65"/>
    <mergeCell ref="A66:B66"/>
    <mergeCell ref="A67:B67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2"/>
  <sheetViews>
    <sheetView workbookViewId="0">
      <selection activeCell="G4" sqref="G4"/>
    </sheetView>
  </sheetViews>
  <sheetFormatPr defaultColWidth="8.875" defaultRowHeight="15.75"/>
  <cols>
    <col min="1" max="1" width="75.125" customWidth="1"/>
    <col min="2" max="2" width="0.125" customWidth="1"/>
    <col min="3" max="5" width="9" hidden="1" customWidth="1"/>
    <col min="6" max="6" width="27" hidden="1" customWidth="1"/>
    <col min="7" max="7" width="5.125" customWidth="1"/>
  </cols>
  <sheetData>
    <row r="1" spans="1:7" s="15" customFormat="1" ht="23.25">
      <c r="A1" s="20" t="s">
        <v>34</v>
      </c>
      <c r="B1" s="21"/>
      <c r="C1" s="21"/>
      <c r="D1" s="21"/>
      <c r="E1" s="21"/>
      <c r="F1" s="21"/>
      <c r="G1" s="22"/>
    </row>
    <row r="2" spans="1:7" s="15" customFormat="1">
      <c r="A2" s="60"/>
      <c r="B2" s="61"/>
      <c r="C2" s="14"/>
      <c r="D2" s="14"/>
      <c r="E2" s="14"/>
      <c r="F2" s="14"/>
      <c r="G2" s="19"/>
    </row>
    <row r="3" spans="1:7">
      <c r="A3" s="204" t="s">
        <v>5</v>
      </c>
      <c r="B3" s="194"/>
      <c r="C3" s="23"/>
      <c r="D3" s="10"/>
      <c r="E3" s="10"/>
      <c r="F3" s="16"/>
      <c r="G3" s="62" t="s">
        <v>35</v>
      </c>
    </row>
    <row r="4" spans="1:7">
      <c r="A4" s="204"/>
      <c r="B4" s="194"/>
      <c r="C4" s="23"/>
      <c r="D4" s="10"/>
      <c r="E4" s="10"/>
      <c r="F4" s="16"/>
      <c r="G4" s="57"/>
    </row>
    <row r="5" spans="1:7">
      <c r="A5" s="204"/>
      <c r="B5" s="194"/>
      <c r="C5" s="23"/>
      <c r="D5" s="10"/>
      <c r="E5" s="10"/>
      <c r="F5" s="16"/>
      <c r="G5" s="57"/>
    </row>
    <row r="6" spans="1:7">
      <c r="A6" s="204"/>
      <c r="B6" s="194"/>
      <c r="C6" s="23"/>
      <c r="D6" s="10"/>
      <c r="E6" s="10"/>
      <c r="F6" s="16"/>
      <c r="G6" s="57"/>
    </row>
    <row r="7" spans="1:7">
      <c r="A7" s="204"/>
      <c r="B7" s="194"/>
      <c r="C7" s="23"/>
      <c r="D7" s="10"/>
      <c r="E7" s="10"/>
      <c r="F7" s="16"/>
      <c r="G7" s="57"/>
    </row>
    <row r="8" spans="1:7">
      <c r="A8" s="204"/>
      <c r="B8" s="194"/>
      <c r="C8" s="23"/>
      <c r="D8" s="10"/>
      <c r="E8" s="10"/>
      <c r="F8" s="16"/>
      <c r="G8" s="57"/>
    </row>
    <row r="9" spans="1:7">
      <c r="A9" s="204" t="s">
        <v>9</v>
      </c>
      <c r="B9" s="194"/>
      <c r="C9" s="23"/>
      <c r="D9" s="10"/>
      <c r="E9" s="10"/>
      <c r="F9" s="16"/>
      <c r="G9" s="57"/>
    </row>
    <row r="10" spans="1:7">
      <c r="A10" s="204"/>
      <c r="B10" s="194"/>
      <c r="C10" s="23"/>
      <c r="D10" s="10"/>
      <c r="E10" s="10"/>
      <c r="F10" s="16"/>
      <c r="G10" s="57"/>
    </row>
    <row r="11" spans="1:7">
      <c r="A11" s="25"/>
      <c r="B11" s="24"/>
      <c r="C11" s="23"/>
      <c r="D11" s="10"/>
      <c r="E11" s="10"/>
      <c r="F11" s="16"/>
      <c r="G11" s="57"/>
    </row>
    <row r="12" spans="1:7">
      <c r="A12" s="25"/>
      <c r="B12" s="24"/>
      <c r="C12" s="23"/>
      <c r="D12" s="10"/>
      <c r="E12" s="10"/>
      <c r="F12" s="16"/>
      <c r="G12" s="57"/>
    </row>
    <row r="13" spans="1:7">
      <c r="A13" s="204"/>
      <c r="B13" s="194"/>
      <c r="C13" s="23"/>
      <c r="D13" s="10"/>
      <c r="E13" s="10"/>
      <c r="F13" s="16"/>
      <c r="G13" s="57"/>
    </row>
    <row r="14" spans="1:7">
      <c r="A14" s="204"/>
      <c r="B14" s="194"/>
      <c r="C14" s="23"/>
      <c r="D14" s="10"/>
      <c r="E14" s="10"/>
      <c r="F14" s="16"/>
      <c r="G14" s="57"/>
    </row>
    <row r="15" spans="1:7">
      <c r="A15" s="204" t="s">
        <v>10</v>
      </c>
      <c r="B15" s="194"/>
      <c r="C15" s="23"/>
      <c r="D15" s="10"/>
      <c r="E15" s="10"/>
      <c r="F15" s="16"/>
      <c r="G15" s="57"/>
    </row>
    <row r="16" spans="1:7">
      <c r="A16" s="204"/>
      <c r="B16" s="194"/>
      <c r="C16" s="23"/>
      <c r="D16" s="10"/>
      <c r="E16" s="10"/>
      <c r="F16" s="16"/>
      <c r="G16" s="57"/>
    </row>
    <row r="17" spans="1:7">
      <c r="A17" s="25"/>
      <c r="B17" s="24"/>
      <c r="C17" s="23"/>
      <c r="D17" s="10"/>
      <c r="E17" s="10"/>
      <c r="F17" s="16"/>
      <c r="G17" s="57"/>
    </row>
    <row r="18" spans="1:7">
      <c r="A18" s="25"/>
      <c r="B18" s="24"/>
      <c r="C18" s="23"/>
      <c r="D18" s="10"/>
      <c r="E18" s="10"/>
      <c r="F18" s="16"/>
      <c r="G18" s="57"/>
    </row>
    <row r="19" spans="1:7">
      <c r="A19" s="204"/>
      <c r="B19" s="194"/>
      <c r="C19" s="23"/>
      <c r="D19" s="10"/>
      <c r="E19" s="10"/>
      <c r="F19" s="16"/>
      <c r="G19" s="57"/>
    </row>
    <row r="20" spans="1:7">
      <c r="A20" s="204"/>
      <c r="B20" s="194"/>
      <c r="C20" s="23"/>
      <c r="D20" s="10"/>
      <c r="E20" s="10"/>
      <c r="F20" s="16"/>
      <c r="G20" s="57"/>
    </row>
    <row r="21" spans="1:7">
      <c r="A21" s="204" t="s">
        <v>11</v>
      </c>
      <c r="B21" s="194"/>
      <c r="C21" s="23"/>
      <c r="D21" s="10"/>
      <c r="E21" s="10"/>
      <c r="F21" s="16"/>
      <c r="G21" s="57"/>
    </row>
    <row r="22" spans="1:7">
      <c r="A22" s="204"/>
      <c r="B22" s="194"/>
      <c r="C22" s="23"/>
      <c r="D22" s="10"/>
      <c r="E22" s="10"/>
      <c r="F22" s="16"/>
      <c r="G22" s="57"/>
    </row>
    <row r="23" spans="1:7">
      <c r="A23" s="25"/>
      <c r="B23" s="24"/>
      <c r="C23" s="23"/>
      <c r="D23" s="10"/>
      <c r="E23" s="10"/>
      <c r="F23" s="16"/>
      <c r="G23" s="57"/>
    </row>
    <row r="24" spans="1:7">
      <c r="A24" s="25"/>
      <c r="B24" s="24"/>
      <c r="C24" s="23"/>
      <c r="D24" s="10"/>
      <c r="E24" s="10"/>
      <c r="F24" s="16"/>
      <c r="G24" s="57"/>
    </row>
    <row r="25" spans="1:7">
      <c r="A25" s="204"/>
      <c r="B25" s="194"/>
      <c r="C25" s="23"/>
      <c r="D25" s="10"/>
      <c r="E25" s="10"/>
      <c r="F25" s="16"/>
      <c r="G25" s="57"/>
    </row>
    <row r="26" spans="1:7">
      <c r="A26" s="204"/>
      <c r="B26" s="194"/>
      <c r="C26" s="23"/>
      <c r="D26" s="10"/>
      <c r="E26" s="10"/>
      <c r="F26" s="16"/>
      <c r="G26" s="57"/>
    </row>
    <row r="27" spans="1:7">
      <c r="A27" s="204" t="s">
        <v>12</v>
      </c>
      <c r="B27" s="194"/>
      <c r="C27" s="23"/>
      <c r="D27" s="10"/>
      <c r="E27" s="10"/>
      <c r="F27" s="16"/>
      <c r="G27" s="57"/>
    </row>
    <row r="28" spans="1:7">
      <c r="A28" s="204"/>
      <c r="B28" s="194"/>
      <c r="C28" s="23"/>
      <c r="D28" s="10"/>
      <c r="E28" s="10"/>
      <c r="F28" s="16"/>
      <c r="G28" s="57"/>
    </row>
    <row r="29" spans="1:7">
      <c r="A29" s="204"/>
      <c r="B29" s="194"/>
      <c r="C29" s="23"/>
      <c r="D29" s="10"/>
      <c r="E29" s="10"/>
      <c r="F29" s="16"/>
      <c r="G29" s="57"/>
    </row>
    <row r="30" spans="1:7">
      <c r="A30" s="204" t="s">
        <v>13</v>
      </c>
      <c r="B30" s="194"/>
      <c r="C30" s="23"/>
      <c r="D30" s="10"/>
      <c r="E30" s="10"/>
      <c r="F30" s="16"/>
      <c r="G30" s="57"/>
    </row>
    <row r="31" spans="1:7">
      <c r="A31" s="25"/>
      <c r="B31" s="24"/>
      <c r="C31" s="23"/>
      <c r="D31" s="10"/>
      <c r="E31" s="10"/>
      <c r="F31" s="16"/>
      <c r="G31" s="57"/>
    </row>
    <row r="32" spans="1:7">
      <c r="A32" s="25"/>
      <c r="B32" s="24"/>
      <c r="C32" s="23"/>
      <c r="D32" s="10"/>
      <c r="E32" s="10"/>
      <c r="F32" s="16"/>
      <c r="G32" s="57"/>
    </row>
    <row r="33" spans="1:7">
      <c r="A33" s="204"/>
      <c r="B33" s="194"/>
      <c r="C33" s="23"/>
      <c r="D33" s="10"/>
      <c r="E33" s="10"/>
      <c r="F33" s="16"/>
      <c r="G33" s="57"/>
    </row>
    <row r="34" spans="1:7">
      <c r="A34" s="204"/>
      <c r="B34" s="194"/>
      <c r="C34" s="23"/>
      <c r="D34" s="10"/>
      <c r="E34" s="10"/>
      <c r="F34" s="16"/>
      <c r="G34" s="57"/>
    </row>
    <row r="35" spans="1:7">
      <c r="A35" s="204" t="s">
        <v>14</v>
      </c>
      <c r="B35" s="194"/>
      <c r="C35" s="23"/>
      <c r="D35" s="10"/>
      <c r="E35" s="10"/>
      <c r="F35" s="16"/>
      <c r="G35" s="57"/>
    </row>
    <row r="36" spans="1:7">
      <c r="A36" s="204"/>
      <c r="B36" s="194"/>
      <c r="C36" s="23"/>
      <c r="D36" s="10"/>
      <c r="E36" s="10"/>
      <c r="F36" s="16"/>
      <c r="G36" s="57"/>
    </row>
    <row r="37" spans="1:7">
      <c r="A37" s="25"/>
      <c r="B37" s="24"/>
      <c r="C37" s="23"/>
      <c r="D37" s="10"/>
      <c r="E37" s="10"/>
      <c r="F37" s="16"/>
      <c r="G37" s="57"/>
    </row>
    <row r="38" spans="1:7">
      <c r="A38" s="204"/>
      <c r="B38" s="194"/>
      <c r="C38" s="23"/>
      <c r="D38" s="10"/>
      <c r="E38" s="10"/>
      <c r="F38" s="16"/>
      <c r="G38" s="57"/>
    </row>
    <row r="39" spans="1:7">
      <c r="A39" s="204" t="s">
        <v>15</v>
      </c>
      <c r="B39" s="194"/>
      <c r="C39" s="26"/>
      <c r="D39" s="3"/>
      <c r="E39" s="3"/>
      <c r="F39" s="2"/>
      <c r="G39" s="57"/>
    </row>
    <row r="40" spans="1:7">
      <c r="A40" s="204"/>
      <c r="B40" s="194"/>
      <c r="C40" s="26"/>
      <c r="D40" s="3"/>
      <c r="E40" s="3"/>
      <c r="F40" s="2"/>
      <c r="G40" s="57"/>
    </row>
    <row r="41" spans="1:7">
      <c r="A41" s="25"/>
      <c r="B41" s="24"/>
      <c r="C41" s="26"/>
      <c r="D41" s="3"/>
      <c r="E41" s="3"/>
      <c r="F41" s="2"/>
      <c r="G41" s="57"/>
    </row>
    <row r="42" spans="1:7">
      <c r="A42" s="204"/>
      <c r="B42" s="194"/>
      <c r="C42" s="26"/>
      <c r="D42" s="3"/>
      <c r="E42" s="3"/>
      <c r="F42" s="2"/>
      <c r="G42" s="57"/>
    </row>
    <row r="43" spans="1:7">
      <c r="A43" s="204" t="s">
        <v>16</v>
      </c>
      <c r="B43" s="194"/>
      <c r="C43" s="26"/>
      <c r="D43" s="3"/>
      <c r="E43" s="3"/>
      <c r="F43" s="2"/>
      <c r="G43" s="57"/>
    </row>
    <row r="44" spans="1:7">
      <c r="A44" s="204"/>
      <c r="B44" s="194"/>
      <c r="C44" s="26"/>
      <c r="D44" s="3"/>
      <c r="E44" s="3"/>
      <c r="F44" s="2"/>
      <c r="G44" s="57"/>
    </row>
    <row r="45" spans="1:7">
      <c r="A45" s="25"/>
      <c r="B45" s="24"/>
      <c r="C45" s="26"/>
      <c r="D45" s="3"/>
      <c r="E45" s="3"/>
      <c r="F45" s="2"/>
      <c r="G45" s="57"/>
    </row>
    <row r="46" spans="1:7">
      <c r="A46" s="205"/>
      <c r="B46" s="196"/>
      <c r="C46" s="26"/>
      <c r="D46" s="3"/>
      <c r="E46" s="3"/>
      <c r="F46" s="2"/>
      <c r="G46" s="57"/>
    </row>
    <row r="47" spans="1:7" ht="30">
      <c r="A47" s="206" t="s">
        <v>36</v>
      </c>
      <c r="B47" s="207"/>
      <c r="C47" s="59" t="s">
        <v>18</v>
      </c>
      <c r="D47" s="1" t="s">
        <v>19</v>
      </c>
      <c r="E47" s="1" t="s">
        <v>1</v>
      </c>
      <c r="F47" s="17" t="s">
        <v>2</v>
      </c>
      <c r="G47" s="31"/>
    </row>
    <row r="48" spans="1:7">
      <c r="A48" s="204" t="s">
        <v>20</v>
      </c>
      <c r="B48" s="194"/>
      <c r="C48" s="23"/>
      <c r="D48" s="10"/>
      <c r="E48" s="10"/>
      <c r="F48" s="16"/>
      <c r="G48" s="56"/>
    </row>
    <row r="49" spans="1:7">
      <c r="A49" s="204"/>
      <c r="B49" s="194"/>
      <c r="C49" s="23"/>
      <c r="D49" s="10"/>
      <c r="E49" s="10"/>
      <c r="F49" s="16"/>
      <c r="G49" s="57"/>
    </row>
    <row r="50" spans="1:7">
      <c r="A50" s="204"/>
      <c r="B50" s="194"/>
      <c r="C50" s="23"/>
      <c r="D50" s="10"/>
      <c r="E50" s="10"/>
      <c r="F50" s="16"/>
      <c r="G50" s="57"/>
    </row>
    <row r="51" spans="1:7">
      <c r="A51" s="204"/>
      <c r="B51" s="194"/>
      <c r="C51" s="23"/>
      <c r="D51" s="10"/>
      <c r="E51" s="10"/>
      <c r="F51" s="16"/>
      <c r="G51" s="57"/>
    </row>
    <row r="52" spans="1:7">
      <c r="A52" s="204"/>
      <c r="B52" s="194"/>
      <c r="C52" s="23"/>
      <c r="D52" s="10"/>
      <c r="E52" s="10"/>
      <c r="F52" s="16"/>
      <c r="G52" s="57"/>
    </row>
    <row r="53" spans="1:7">
      <c r="A53" s="204" t="s">
        <v>21</v>
      </c>
      <c r="B53" s="194"/>
      <c r="C53" s="23"/>
      <c r="D53" s="10"/>
      <c r="E53" s="10"/>
      <c r="F53" s="16"/>
      <c r="G53" s="57"/>
    </row>
    <row r="54" spans="1:7">
      <c r="A54" s="204"/>
      <c r="B54" s="194"/>
      <c r="C54" s="23"/>
      <c r="D54" s="10"/>
      <c r="E54" s="10"/>
      <c r="F54" s="16"/>
      <c r="G54" s="57"/>
    </row>
    <row r="55" spans="1:7">
      <c r="A55" s="204"/>
      <c r="B55" s="194"/>
      <c r="C55" s="23"/>
      <c r="D55" s="10"/>
      <c r="E55" s="10"/>
      <c r="F55" s="16"/>
      <c r="G55" s="57"/>
    </row>
    <row r="56" spans="1:7">
      <c r="A56" s="204"/>
      <c r="B56" s="194"/>
      <c r="C56" s="23"/>
      <c r="D56" s="10"/>
      <c r="E56" s="10"/>
      <c r="F56" s="16"/>
      <c r="G56" s="57"/>
    </row>
    <row r="57" spans="1:7">
      <c r="A57" s="204"/>
      <c r="B57" s="194"/>
      <c r="C57" s="23"/>
      <c r="D57" s="10"/>
      <c r="E57" s="10"/>
      <c r="F57" s="16"/>
      <c r="G57" s="57"/>
    </row>
    <row r="58" spans="1:7">
      <c r="A58" s="204" t="s">
        <v>22</v>
      </c>
      <c r="B58" s="194"/>
      <c r="C58" s="23"/>
      <c r="D58" s="10"/>
      <c r="E58" s="10"/>
      <c r="F58" s="16"/>
      <c r="G58" s="57"/>
    </row>
    <row r="59" spans="1:7">
      <c r="A59" s="204"/>
      <c r="B59" s="194"/>
      <c r="C59" s="23"/>
      <c r="D59" s="10"/>
      <c r="E59" s="10"/>
      <c r="F59" s="16"/>
      <c r="G59" s="57"/>
    </row>
    <row r="60" spans="1:7">
      <c r="A60" s="204"/>
      <c r="B60" s="194"/>
      <c r="C60" s="23"/>
      <c r="D60" s="10"/>
      <c r="E60" s="10"/>
      <c r="F60" s="16"/>
      <c r="G60" s="57"/>
    </row>
    <row r="61" spans="1:7">
      <c r="A61" s="204"/>
      <c r="B61" s="194"/>
      <c r="C61" s="23"/>
      <c r="D61" s="10"/>
      <c r="E61" s="10"/>
      <c r="F61" s="16"/>
      <c r="G61" s="57"/>
    </row>
    <row r="62" spans="1:7">
      <c r="A62" s="204"/>
      <c r="B62" s="194"/>
      <c r="C62" s="23"/>
      <c r="D62" s="10"/>
      <c r="E62" s="10"/>
      <c r="F62" s="16"/>
      <c r="G62" s="57"/>
    </row>
    <row r="63" spans="1:7">
      <c r="A63" s="204" t="s">
        <v>23</v>
      </c>
      <c r="B63" s="194"/>
      <c r="C63" s="23"/>
      <c r="D63" s="10"/>
      <c r="E63" s="10"/>
      <c r="F63" s="16"/>
      <c r="G63" s="57"/>
    </row>
    <row r="64" spans="1:7">
      <c r="A64" s="204"/>
      <c r="B64" s="194"/>
      <c r="C64" s="23"/>
      <c r="D64" s="10"/>
      <c r="E64" s="10"/>
      <c r="F64" s="16"/>
      <c r="G64" s="57"/>
    </row>
    <row r="65" spans="1:7">
      <c r="A65" s="204"/>
      <c r="B65" s="194"/>
      <c r="C65" s="23"/>
      <c r="D65" s="10"/>
      <c r="E65" s="10"/>
      <c r="F65" s="16"/>
      <c r="G65" s="57"/>
    </row>
    <row r="66" spans="1:7">
      <c r="A66" s="204"/>
      <c r="B66" s="194"/>
      <c r="C66" s="23"/>
      <c r="D66" s="10"/>
      <c r="E66" s="10"/>
      <c r="F66" s="16"/>
      <c r="G66" s="57"/>
    </row>
    <row r="67" spans="1:7">
      <c r="A67" s="204"/>
      <c r="B67" s="194"/>
      <c r="C67" s="27"/>
      <c r="D67" s="28"/>
      <c r="E67" s="28"/>
      <c r="F67" s="29"/>
      <c r="G67" s="58"/>
    </row>
    <row r="68" spans="1:7">
      <c r="A68" s="197" t="s">
        <v>37</v>
      </c>
      <c r="B68" s="198"/>
      <c r="C68" s="201"/>
      <c r="D68" s="202"/>
      <c r="E68" s="202"/>
      <c r="F68" s="203"/>
      <c r="G68" s="30"/>
    </row>
    <row r="69" spans="1:7">
      <c r="A69" s="199"/>
      <c r="B69" s="200"/>
      <c r="C69" s="201"/>
      <c r="D69" s="202"/>
      <c r="E69" s="202"/>
      <c r="F69" s="203"/>
      <c r="G69" s="32"/>
    </row>
    <row r="70" spans="1:7">
      <c r="A70" s="193"/>
      <c r="B70" s="194"/>
      <c r="C70" s="33"/>
      <c r="D70" s="34"/>
      <c r="E70" s="35"/>
      <c r="F70" s="36"/>
      <c r="G70" s="56"/>
    </row>
    <row r="71" spans="1:7">
      <c r="A71" s="37"/>
      <c r="B71" s="24"/>
      <c r="C71" s="33"/>
      <c r="D71" s="34"/>
      <c r="E71" s="35"/>
      <c r="F71" s="36"/>
      <c r="G71" s="56"/>
    </row>
    <row r="72" spans="1:7">
      <c r="A72" s="37"/>
      <c r="B72" s="24"/>
      <c r="C72" s="33"/>
      <c r="D72" s="34"/>
      <c r="E72" s="35"/>
      <c r="F72" s="36"/>
      <c r="G72" s="56"/>
    </row>
    <row r="73" spans="1:7">
      <c r="A73" s="37"/>
      <c r="B73" s="24"/>
      <c r="C73" s="33"/>
      <c r="D73" s="34"/>
      <c r="E73" s="35"/>
      <c r="F73" s="36"/>
      <c r="G73" s="56"/>
    </row>
    <row r="74" spans="1:7">
      <c r="A74" s="37"/>
      <c r="B74" s="24"/>
      <c r="C74" s="33"/>
      <c r="D74" s="34"/>
      <c r="E74" s="35"/>
      <c r="F74" s="36"/>
      <c r="G74" s="56"/>
    </row>
    <row r="75" spans="1:7">
      <c r="A75" s="37"/>
      <c r="B75" s="24"/>
      <c r="C75" s="33"/>
      <c r="D75" s="34"/>
      <c r="E75" s="35"/>
      <c r="F75" s="36"/>
      <c r="G75" s="56"/>
    </row>
    <row r="76" spans="1:7">
      <c r="A76" s="37"/>
      <c r="B76" s="24"/>
      <c r="C76" s="33"/>
      <c r="D76" s="34"/>
      <c r="E76" s="35"/>
      <c r="F76" s="36"/>
      <c r="G76" s="56"/>
    </row>
    <row r="77" spans="1:7">
      <c r="A77" s="37"/>
      <c r="B77" s="24"/>
      <c r="C77" s="33"/>
      <c r="D77" s="34"/>
      <c r="E77" s="35"/>
      <c r="F77" s="36"/>
      <c r="G77" s="56"/>
    </row>
    <row r="78" spans="1:7">
      <c r="A78" s="37"/>
      <c r="B78" s="24"/>
      <c r="C78" s="33"/>
      <c r="D78" s="34"/>
      <c r="E78" s="35"/>
      <c r="F78" s="36"/>
      <c r="G78" s="56"/>
    </row>
    <row r="79" spans="1:7">
      <c r="A79" s="37"/>
      <c r="B79" s="24"/>
      <c r="C79" s="33"/>
      <c r="D79" s="34"/>
      <c r="E79" s="35"/>
      <c r="F79" s="36"/>
      <c r="G79" s="56"/>
    </row>
    <row r="80" spans="1:7">
      <c r="A80" s="37"/>
      <c r="B80" s="24"/>
      <c r="C80" s="33"/>
      <c r="D80" s="34"/>
      <c r="E80" s="35"/>
      <c r="F80" s="36"/>
      <c r="G80" s="56"/>
    </row>
    <row r="81" spans="1:7">
      <c r="A81" s="37"/>
      <c r="B81" s="24"/>
      <c r="C81" s="33"/>
      <c r="D81" s="34"/>
      <c r="E81" s="35"/>
      <c r="F81" s="36"/>
      <c r="G81" s="56"/>
    </row>
    <row r="82" spans="1:7">
      <c r="A82" s="37"/>
      <c r="B82" s="24"/>
      <c r="C82" s="33"/>
      <c r="D82" s="34"/>
      <c r="E82" s="35"/>
      <c r="F82" s="36"/>
      <c r="G82" s="56"/>
    </row>
    <row r="83" spans="1:7">
      <c r="A83" s="37"/>
      <c r="B83" s="24"/>
      <c r="C83" s="33"/>
      <c r="D83" s="34"/>
      <c r="E83" s="35"/>
      <c r="F83" s="36"/>
      <c r="G83" s="56"/>
    </row>
    <row r="84" spans="1:7">
      <c r="A84" s="37"/>
      <c r="B84" s="24"/>
      <c r="C84" s="33"/>
      <c r="D84" s="34"/>
      <c r="E84" s="35"/>
      <c r="F84" s="36"/>
      <c r="G84" s="56"/>
    </row>
    <row r="85" spans="1:7">
      <c r="A85" s="37"/>
      <c r="B85" s="24"/>
      <c r="C85" s="33"/>
      <c r="D85" s="34"/>
      <c r="E85" s="35"/>
      <c r="F85" s="36"/>
      <c r="G85" s="56"/>
    </row>
    <row r="86" spans="1:7">
      <c r="A86" s="193"/>
      <c r="B86" s="194"/>
      <c r="C86" s="23"/>
      <c r="D86" s="12"/>
      <c r="E86" s="10"/>
      <c r="F86" s="16"/>
      <c r="G86" s="57"/>
    </row>
    <row r="87" spans="1:7">
      <c r="A87" s="193"/>
      <c r="B87" s="194"/>
      <c r="C87" s="23"/>
      <c r="D87" s="12"/>
      <c r="E87" s="10"/>
      <c r="F87" s="16"/>
      <c r="G87" s="57"/>
    </row>
    <row r="88" spans="1:7">
      <c r="A88" s="193"/>
      <c r="B88" s="194"/>
      <c r="C88" s="23"/>
      <c r="D88" s="12"/>
      <c r="E88" s="10"/>
      <c r="F88" s="16"/>
      <c r="G88" s="57"/>
    </row>
    <row r="89" spans="1:7">
      <c r="A89" s="193"/>
      <c r="B89" s="194"/>
      <c r="C89" s="23"/>
      <c r="D89" s="12"/>
      <c r="E89" s="10"/>
      <c r="F89" s="16"/>
      <c r="G89" s="57"/>
    </row>
    <row r="90" spans="1:7">
      <c r="A90" s="193"/>
      <c r="B90" s="194"/>
      <c r="C90" s="23"/>
      <c r="D90" s="12"/>
      <c r="E90" s="10"/>
      <c r="F90" s="16"/>
      <c r="G90" s="57"/>
    </row>
    <row r="91" spans="1:7">
      <c r="A91" s="193"/>
      <c r="B91" s="194"/>
      <c r="C91" s="23"/>
      <c r="D91" s="12"/>
      <c r="E91" s="10"/>
      <c r="F91" s="16"/>
      <c r="G91" s="57"/>
    </row>
    <row r="92" spans="1:7">
      <c r="A92" s="195"/>
      <c r="B92" s="196"/>
      <c r="C92" s="23"/>
      <c r="D92" s="12"/>
      <c r="E92" s="10"/>
      <c r="F92" s="16"/>
      <c r="G92" s="57"/>
    </row>
  </sheetData>
  <mergeCells count="67">
    <mergeCell ref="A9:B9"/>
    <mergeCell ref="A3:B3"/>
    <mergeCell ref="A4:B4"/>
    <mergeCell ref="A5:B5"/>
    <mergeCell ref="A6:B6"/>
    <mergeCell ref="A7:B7"/>
    <mergeCell ref="A8:B8"/>
    <mergeCell ref="A27:B27"/>
    <mergeCell ref="A10:B10"/>
    <mergeCell ref="A13:B13"/>
    <mergeCell ref="A14:B14"/>
    <mergeCell ref="A15:B15"/>
    <mergeCell ref="A16:B16"/>
    <mergeCell ref="A19:B19"/>
    <mergeCell ref="A20:B20"/>
    <mergeCell ref="A21:B21"/>
    <mergeCell ref="A22:B22"/>
    <mergeCell ref="A25:B25"/>
    <mergeCell ref="A26:B26"/>
    <mergeCell ref="A43:B43"/>
    <mergeCell ref="A28:B28"/>
    <mergeCell ref="A29:B29"/>
    <mergeCell ref="A30:B30"/>
    <mergeCell ref="A33:B33"/>
    <mergeCell ref="A34:B34"/>
    <mergeCell ref="A35:B35"/>
    <mergeCell ref="A36:B36"/>
    <mergeCell ref="A38:B38"/>
    <mergeCell ref="A39:B39"/>
    <mergeCell ref="A40:B40"/>
    <mergeCell ref="A42:B42"/>
    <mergeCell ref="A55:B55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7:B67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8:B69"/>
    <mergeCell ref="C68:C69"/>
    <mergeCell ref="D68:D69"/>
    <mergeCell ref="E68:E69"/>
    <mergeCell ref="F68:F69"/>
    <mergeCell ref="A91:B91"/>
    <mergeCell ref="A92:B92"/>
    <mergeCell ref="A70:B70"/>
    <mergeCell ref="A86:B86"/>
    <mergeCell ref="A87:B87"/>
    <mergeCell ref="A88:B88"/>
    <mergeCell ref="A89:B89"/>
    <mergeCell ref="A90:B9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"/>
  <sheetViews>
    <sheetView zoomScale="150" zoomScaleNormal="150" zoomScalePageLayoutView="150" workbookViewId="0">
      <selection activeCell="S18" sqref="S18"/>
    </sheetView>
  </sheetViews>
  <sheetFormatPr defaultColWidth="8.875" defaultRowHeight="15.75"/>
  <cols>
    <col min="1" max="1" width="3.5" customWidth="1"/>
    <col min="2" max="2" width="9" hidden="1" customWidth="1"/>
    <col min="3" max="3" width="29.125" customWidth="1"/>
    <col min="4" max="4" width="9" customWidth="1"/>
    <col min="5" max="5" width="9" hidden="1" customWidth="1"/>
    <col min="6" max="6" width="30" customWidth="1"/>
    <col min="7" max="7" width="7.875" customWidth="1"/>
  </cols>
  <sheetData>
    <row r="1" spans="1:7" ht="23.25">
      <c r="C1" s="47" t="s">
        <v>43</v>
      </c>
      <c r="D1" s="47"/>
      <c r="E1" s="47"/>
      <c r="F1" s="47"/>
    </row>
    <row r="3" spans="1:7">
      <c r="A3" s="4"/>
      <c r="B3" s="214" t="s">
        <v>44</v>
      </c>
      <c r="C3" s="143"/>
      <c r="D3" s="4"/>
      <c r="E3" s="153" t="s">
        <v>45</v>
      </c>
      <c r="F3" s="143"/>
      <c r="G3" s="4"/>
    </row>
    <row r="4" spans="1:7">
      <c r="A4" s="6"/>
      <c r="B4" s="215"/>
      <c r="C4" s="143"/>
      <c r="D4" s="6" t="s">
        <v>28</v>
      </c>
      <c r="E4" s="143"/>
      <c r="F4" s="143"/>
      <c r="G4" s="6" t="s">
        <v>28</v>
      </c>
    </row>
    <row r="5" spans="1:7" ht="30">
      <c r="A5" s="7" t="s">
        <v>29</v>
      </c>
      <c r="B5" s="143"/>
      <c r="C5" s="143"/>
      <c r="D5" s="8"/>
      <c r="E5" s="143"/>
      <c r="F5" s="143"/>
      <c r="G5" s="8"/>
    </row>
    <row r="6" spans="1:7">
      <c r="A6" s="9"/>
      <c r="B6" s="156" t="s">
        <v>30</v>
      </c>
      <c r="C6" s="216"/>
      <c r="D6" s="10"/>
      <c r="E6" s="156" t="s">
        <v>30</v>
      </c>
      <c r="F6" s="216"/>
      <c r="G6" s="10"/>
    </row>
    <row r="7" spans="1:7">
      <c r="A7" s="9"/>
      <c r="B7" s="144"/>
      <c r="C7" s="143"/>
      <c r="D7" s="10"/>
      <c r="E7" s="144"/>
      <c r="F7" s="143"/>
      <c r="G7" s="10"/>
    </row>
    <row r="8" spans="1:7">
      <c r="A8" s="9"/>
      <c r="B8" s="144"/>
      <c r="C8" s="143"/>
      <c r="D8" s="10"/>
      <c r="E8" s="144"/>
      <c r="F8" s="143"/>
      <c r="G8" s="10"/>
    </row>
    <row r="9" spans="1:7">
      <c r="A9" s="9"/>
      <c r="B9" s="144"/>
      <c r="C9" s="143"/>
      <c r="D9" s="10"/>
      <c r="E9" s="144"/>
      <c r="F9" s="143"/>
      <c r="G9" s="10"/>
    </row>
    <row r="10" spans="1:7">
      <c r="A10" s="9"/>
      <c r="B10" s="144"/>
      <c r="C10" s="143"/>
      <c r="D10" s="10"/>
      <c r="E10" s="144"/>
      <c r="F10" s="143"/>
      <c r="G10" s="10"/>
    </row>
    <row r="11" spans="1:7">
      <c r="A11" s="9"/>
      <c r="B11" s="144"/>
      <c r="C11" s="213"/>
      <c r="D11" s="10"/>
      <c r="E11" s="144"/>
      <c r="F11" s="143"/>
      <c r="G11" s="10"/>
    </row>
    <row r="12" spans="1:7">
      <c r="A12" s="9"/>
      <c r="B12" s="16"/>
      <c r="C12" s="5"/>
      <c r="D12" s="23"/>
      <c r="E12" s="10"/>
      <c r="F12" s="5"/>
      <c r="G12" s="10"/>
    </row>
    <row r="13" spans="1:7">
      <c r="A13" s="9"/>
      <c r="B13" s="16"/>
      <c r="C13" s="5"/>
      <c r="D13" s="23"/>
      <c r="E13" s="10"/>
      <c r="F13" s="5"/>
      <c r="G13" s="10"/>
    </row>
    <row r="14" spans="1:7">
      <c r="A14" s="9"/>
      <c r="B14" s="16"/>
      <c r="C14" s="5"/>
      <c r="D14" s="23"/>
      <c r="E14" s="10"/>
      <c r="F14" s="5"/>
      <c r="G14" s="10"/>
    </row>
    <row r="15" spans="1:7">
      <c r="A15" s="9"/>
      <c r="B15" s="16"/>
      <c r="C15" s="5"/>
      <c r="D15" s="23"/>
      <c r="E15" s="10"/>
      <c r="F15" s="5"/>
      <c r="G15" s="10"/>
    </row>
    <row r="16" spans="1:7">
      <c r="A16" s="9"/>
      <c r="B16" s="16"/>
      <c r="C16" s="5"/>
      <c r="D16" s="23"/>
      <c r="E16" s="10"/>
      <c r="F16" s="5"/>
      <c r="G16" s="10"/>
    </row>
    <row r="17" spans="1:7">
      <c r="A17" s="9"/>
      <c r="B17" s="16"/>
      <c r="C17" s="5"/>
      <c r="D17" s="23"/>
      <c r="E17" s="10"/>
      <c r="F17" s="5"/>
      <c r="G17" s="10"/>
    </row>
    <row r="18" spans="1:7">
      <c r="A18" s="9"/>
      <c r="B18" s="16"/>
      <c r="C18" s="5"/>
      <c r="D18" s="23"/>
      <c r="E18" s="10"/>
      <c r="F18" s="5"/>
      <c r="G18" s="10"/>
    </row>
    <row r="19" spans="1:7">
      <c r="A19" s="9"/>
      <c r="B19" s="16"/>
      <c r="C19" s="5"/>
      <c r="D19" s="23"/>
      <c r="E19" s="10"/>
      <c r="F19" s="5"/>
      <c r="G19" s="10"/>
    </row>
    <row r="20" spans="1:7">
      <c r="A20" s="9"/>
      <c r="B20" s="16"/>
      <c r="C20" s="5"/>
      <c r="D20" s="23"/>
      <c r="E20" s="10"/>
      <c r="F20" s="5"/>
      <c r="G20" s="10"/>
    </row>
    <row r="21" spans="1:7">
      <c r="A21" s="9"/>
      <c r="B21" s="16"/>
      <c r="C21" s="5"/>
      <c r="D21" s="23"/>
      <c r="E21" s="10"/>
      <c r="F21" s="5"/>
      <c r="G21" s="10"/>
    </row>
    <row r="22" spans="1:7">
      <c r="A22" s="9"/>
      <c r="B22" s="16"/>
      <c r="C22" s="5"/>
      <c r="D22" s="23"/>
      <c r="E22" s="10"/>
      <c r="F22" s="5"/>
      <c r="G22" s="10"/>
    </row>
    <row r="23" spans="1:7">
      <c r="A23" s="9"/>
      <c r="B23" s="144"/>
      <c r="C23" s="167"/>
      <c r="D23" s="10"/>
      <c r="E23" s="144"/>
      <c r="F23" s="143"/>
      <c r="G23" s="10"/>
    </row>
    <row r="24" spans="1:7">
      <c r="A24" s="9"/>
      <c r="B24" s="144"/>
      <c r="C24" s="143"/>
      <c r="D24" s="10"/>
      <c r="E24" s="144"/>
      <c r="F24" s="143"/>
      <c r="G24" s="10"/>
    </row>
    <row r="25" spans="1:7">
      <c r="A25" s="9"/>
      <c r="B25" s="144"/>
      <c r="C25" s="143"/>
      <c r="D25" s="10"/>
      <c r="E25" s="144"/>
      <c r="F25" s="143"/>
      <c r="G25" s="10"/>
    </row>
    <row r="26" spans="1:7">
      <c r="A26" s="9"/>
      <c r="B26" s="144"/>
      <c r="C26" s="143"/>
      <c r="D26" s="10"/>
      <c r="E26" s="144"/>
      <c r="F26" s="143"/>
      <c r="G26" s="10"/>
    </row>
    <row r="27" spans="1:7">
      <c r="A27" s="9"/>
      <c r="B27" s="144"/>
      <c r="C27" s="143"/>
      <c r="D27" s="10"/>
      <c r="E27" s="144"/>
      <c r="F27" s="143"/>
      <c r="G27" s="10"/>
    </row>
    <row r="28" spans="1:7">
      <c r="A28" s="9"/>
      <c r="B28" s="144"/>
      <c r="C28" s="143"/>
      <c r="D28" s="10"/>
      <c r="E28" s="144"/>
      <c r="F28" s="143"/>
      <c r="G28" s="10"/>
    </row>
    <row r="29" spans="1:7">
      <c r="A29" s="9"/>
      <c r="B29" s="144"/>
      <c r="C29" s="143"/>
      <c r="D29" s="10"/>
      <c r="E29" s="144"/>
      <c r="F29" s="143"/>
      <c r="G29" s="10"/>
    </row>
    <row r="30" spans="1:7">
      <c r="A30" s="9"/>
      <c r="B30" s="144"/>
      <c r="C30" s="143"/>
      <c r="D30" s="10"/>
      <c r="E30" s="144"/>
      <c r="F30" s="143"/>
      <c r="G30" s="10"/>
    </row>
    <row r="31" spans="1:7">
      <c r="A31" s="9"/>
      <c r="B31" s="144"/>
      <c r="C31" s="143"/>
      <c r="D31" s="10"/>
      <c r="E31" s="144"/>
      <c r="F31" s="143"/>
      <c r="G31" s="10"/>
    </row>
    <row r="32" spans="1:7">
      <c r="A32" s="9"/>
      <c r="B32" s="144"/>
      <c r="C32" s="143"/>
      <c r="D32" s="10"/>
      <c r="E32" s="144"/>
      <c r="F32" s="143"/>
      <c r="G32" s="10"/>
    </row>
    <row r="33" spans="1:7">
      <c r="A33" s="44"/>
      <c r="B33" s="38"/>
      <c r="C33" s="38"/>
      <c r="D33" s="38"/>
      <c r="E33" s="38"/>
      <c r="F33" s="38"/>
      <c r="G33" s="41"/>
    </row>
    <row r="34" spans="1:7">
      <c r="A34" s="45"/>
      <c r="B34" s="39"/>
      <c r="C34" s="39"/>
      <c r="D34" s="39"/>
      <c r="E34" s="39"/>
      <c r="F34" s="39"/>
      <c r="G34" s="42"/>
    </row>
    <row r="35" spans="1:7">
      <c r="A35" s="45"/>
      <c r="B35" s="39"/>
      <c r="C35" s="39" t="s">
        <v>39</v>
      </c>
      <c r="D35" s="39"/>
      <c r="E35" s="39"/>
      <c r="F35" s="39" t="s">
        <v>39</v>
      </c>
      <c r="G35" s="42"/>
    </row>
    <row r="36" spans="1:7">
      <c r="A36" s="45"/>
      <c r="B36" s="39"/>
      <c r="C36" s="39" t="s">
        <v>38</v>
      </c>
      <c r="D36" s="39"/>
      <c r="E36" s="39"/>
      <c r="F36" s="39" t="s">
        <v>38</v>
      </c>
      <c r="G36" s="42"/>
    </row>
    <row r="37" spans="1:7">
      <c r="A37" s="45"/>
      <c r="B37" s="39"/>
      <c r="C37" s="39"/>
      <c r="D37" s="39"/>
      <c r="E37" s="39"/>
      <c r="F37" s="39"/>
      <c r="G37" s="42"/>
    </row>
    <row r="38" spans="1:7">
      <c r="A38" s="45"/>
      <c r="B38" s="39"/>
      <c r="C38" s="39" t="s">
        <v>42</v>
      </c>
      <c r="D38" s="39"/>
      <c r="E38" s="39"/>
      <c r="F38" s="39" t="s">
        <v>42</v>
      </c>
      <c r="G38" s="42"/>
    </row>
    <row r="39" spans="1:7">
      <c r="A39" s="45"/>
      <c r="B39" s="39"/>
      <c r="C39" s="39"/>
      <c r="D39" s="39"/>
      <c r="E39" s="39"/>
      <c r="F39" s="39"/>
      <c r="G39" s="42"/>
    </row>
    <row r="40" spans="1:7">
      <c r="A40" s="45"/>
      <c r="B40" s="39"/>
      <c r="C40" s="39" t="s">
        <v>40</v>
      </c>
      <c r="D40" s="39"/>
      <c r="E40" s="39"/>
      <c r="F40" s="39"/>
      <c r="G40" s="42"/>
    </row>
    <row r="41" spans="1:7">
      <c r="A41" s="45"/>
      <c r="B41" s="39"/>
      <c r="C41" s="39" t="s">
        <v>53</v>
      </c>
      <c r="D41" s="39"/>
      <c r="E41" s="39"/>
      <c r="F41" s="39" t="s">
        <v>39</v>
      </c>
      <c r="G41" s="42"/>
    </row>
    <row r="42" spans="1:7">
      <c r="A42" s="45"/>
      <c r="B42" s="39"/>
      <c r="C42" s="39" t="s">
        <v>52</v>
      </c>
      <c r="D42" s="39"/>
      <c r="E42" s="39"/>
      <c r="F42" s="39"/>
      <c r="G42" s="42"/>
    </row>
    <row r="43" spans="1:7">
      <c r="A43" s="45"/>
      <c r="B43" s="39"/>
      <c r="C43" s="39"/>
      <c r="D43" s="39"/>
      <c r="E43" s="39"/>
      <c r="F43" s="39"/>
      <c r="G43" s="42"/>
    </row>
    <row r="44" spans="1:7">
      <c r="A44" s="45"/>
      <c r="B44" s="39"/>
      <c r="C44" s="39" t="s">
        <v>41</v>
      </c>
      <c r="D44" s="39"/>
      <c r="E44" s="39"/>
      <c r="F44" s="39"/>
      <c r="G44" s="42"/>
    </row>
    <row r="45" spans="1:7">
      <c r="A45" s="46"/>
      <c r="B45" s="40"/>
      <c r="C45" s="40"/>
      <c r="D45" s="40"/>
      <c r="E45" s="40"/>
      <c r="F45" s="40"/>
      <c r="G45" s="43"/>
    </row>
    <row r="48" spans="1:7">
      <c r="A48" s="208"/>
      <c r="B48" s="209"/>
      <c r="C48" s="209"/>
      <c r="D48" s="209"/>
      <c r="E48" s="209"/>
    </row>
    <row r="49" spans="1:5">
      <c r="A49" s="209"/>
      <c r="B49" s="209"/>
      <c r="C49" s="209"/>
      <c r="D49" s="209"/>
      <c r="E49" s="209"/>
    </row>
    <row r="50" spans="1:5">
      <c r="A50" s="209"/>
      <c r="B50" s="209"/>
      <c r="C50" s="209"/>
      <c r="D50" s="209"/>
      <c r="E50" s="209"/>
    </row>
    <row r="51" spans="1:5">
      <c r="A51" s="209"/>
      <c r="B51" s="209"/>
      <c r="C51" s="209"/>
      <c r="D51" s="209"/>
      <c r="E51" s="209"/>
    </row>
    <row r="52" spans="1:5">
      <c r="A52" s="209"/>
      <c r="B52" s="209"/>
      <c r="C52" s="209"/>
      <c r="D52" s="209"/>
      <c r="E52" s="209"/>
    </row>
    <row r="53" spans="1:5">
      <c r="A53" s="209"/>
      <c r="B53" s="209"/>
      <c r="C53" s="209"/>
      <c r="D53" s="209"/>
      <c r="E53" s="209"/>
    </row>
    <row r="54" spans="1:5">
      <c r="A54" s="209"/>
      <c r="B54" s="209"/>
      <c r="C54" s="209"/>
      <c r="D54" s="209"/>
      <c r="E54" s="209"/>
    </row>
    <row r="56" spans="1:5">
      <c r="A56" s="210"/>
      <c r="B56" s="211"/>
      <c r="C56" s="211"/>
      <c r="D56" s="211"/>
      <c r="E56" s="211"/>
    </row>
    <row r="57" spans="1:5">
      <c r="A57" s="211"/>
      <c r="B57" s="211"/>
      <c r="C57" s="211"/>
      <c r="D57" s="211"/>
      <c r="E57" s="211"/>
    </row>
    <row r="58" spans="1:5">
      <c r="A58" s="211"/>
      <c r="B58" s="211"/>
      <c r="C58" s="211"/>
      <c r="D58" s="211"/>
      <c r="E58" s="211"/>
    </row>
    <row r="59" spans="1:5">
      <c r="A59" s="211"/>
      <c r="B59" s="211"/>
      <c r="C59" s="211"/>
      <c r="D59" s="211"/>
      <c r="E59" s="211"/>
    </row>
    <row r="60" spans="1:5">
      <c r="A60" s="212"/>
      <c r="B60" s="212"/>
      <c r="C60" s="212"/>
      <c r="D60" s="212"/>
      <c r="E60" s="212"/>
    </row>
    <row r="61" spans="1:5">
      <c r="A61" s="212"/>
      <c r="B61" s="212"/>
      <c r="C61" s="212"/>
      <c r="D61" s="212"/>
      <c r="E61" s="212"/>
    </row>
  </sheetData>
  <mergeCells count="36">
    <mergeCell ref="B3:C5"/>
    <mergeCell ref="E3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A48:E54"/>
    <mergeCell ref="A56:E61"/>
    <mergeCell ref="B31:C31"/>
    <mergeCell ref="E31:F31"/>
    <mergeCell ref="B32:C32"/>
    <mergeCell ref="E32:F3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Income.expenditure</vt:lpstr>
      <vt:lpstr>Assets.liabilities</vt:lpstr>
      <vt:lpstr>Notes</vt:lpstr>
      <vt:lpstr>Documents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Miller</dc:creator>
  <cp:lastModifiedBy>John</cp:lastModifiedBy>
  <cp:lastPrinted>2016-08-04T10:04:19Z</cp:lastPrinted>
  <dcterms:created xsi:type="dcterms:W3CDTF">2012-10-18T20:37:28Z</dcterms:created>
  <dcterms:modified xsi:type="dcterms:W3CDTF">2018-12-17T11:15:31Z</dcterms:modified>
</cp:coreProperties>
</file>